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ướng dẫn" sheetId="1" state="visible" r:id="rId1"/>
    <sheet xmlns:r="http://schemas.openxmlformats.org/officeDocument/2006/relationships" name="Công nợ" sheetId="2" state="visible" r:id="rId2"/>
    <sheet xmlns:r="http://schemas.openxmlformats.org/officeDocument/2006/relationships" name="Tổng hợp" sheetId="3" state="visible" r:id="rId3"/>
  </sheets>
  <definedNames>
    <definedName name="_xlnm._FilterDatabase" localSheetId="1" hidden="1">'Công nợ'!$A$1:$I$501</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4">
    <font>
      <name val="Calibri"/>
      <family val="2"/>
      <color theme="1"/>
      <sz val="11"/>
      <scheme val="minor"/>
    </font>
    <font>
      <b val="1"/>
      <color rgb="0010291C"/>
    </font>
    <font>
      <b val="1"/>
      <color rgb="00187242"/>
      <sz val="13"/>
    </font>
    <font>
      <color rgb="00187242"/>
      <u val="single"/>
    </font>
  </fonts>
  <fills count="3">
    <fill>
      <patternFill/>
    </fill>
    <fill>
      <patternFill patternType="gray125"/>
    </fill>
    <fill>
      <patternFill patternType="solid">
        <fgColor rgb="00E6F5EC"/>
      </patternFill>
    </fill>
  </fills>
  <borders count="2">
    <border>
      <left/>
      <right/>
      <top/>
      <bottom/>
      <diagonal/>
    </border>
    <border>
      <left style="thin">
        <color rgb="00CCD5CF"/>
      </left>
      <right style="thin">
        <color rgb="00CCD5CF"/>
      </right>
      <top style="thin">
        <color rgb="00CCD5CF"/>
      </top>
      <bottom style="thin">
        <color rgb="00CCD5CF"/>
      </bottom>
    </border>
  </borders>
  <cellStyleXfs count="1">
    <xf numFmtId="0" fontId="0" fillId="0" borderId="0"/>
  </cellStyleXfs>
  <cellXfs count="9">
    <xf numFmtId="0" fontId="0" fillId="0" borderId="0" pivotButton="0" quotePrefix="0" xfId="0"/>
    <xf numFmtId="0" fontId="2" fillId="0" borderId="0" pivotButton="0" quotePrefix="0" xfId="0"/>
    <xf numFmtId="0" fontId="3" fillId="0" borderId="0" pivotButton="0" quotePrefix="0" xfId="0"/>
    <xf numFmtId="0" fontId="1" fillId="2" borderId="1" applyAlignment="1" pivotButton="0" quotePrefix="0" xfId="0">
      <alignment vertical="center" wrapText="1"/>
    </xf>
    <xf numFmtId="0" fontId="0" fillId="0" borderId="0" applyAlignment="1" pivotButton="0" quotePrefix="0" xfId="0">
      <alignment wrapText="1"/>
    </xf>
    <xf numFmtId="165" fontId="0" fillId="0" borderId="0" pivotButton="0" quotePrefix="0" xfId="0"/>
    <xf numFmtId="3" fontId="0" fillId="0" borderId="0" pivotButton="0" quotePrefix="0" xfId="0"/>
    <xf numFmtId="0" fontId="1" fillId="2"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finan.one/tu-phuc-vu/cong-no-excel" TargetMode="External" Id="rId1"/></Relationships>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File theo dõi công nợ phải thu — FinanOne (miễn phí)</t>
        </is>
      </c>
    </row>
    <row r="2">
      <c r="A2" t="inlineStr"/>
    </row>
    <row r="3">
      <c r="A3" t="inlineStr">
        <is>
          <t>1. Mỗi dòng ở sheet "Công nợ" là một hoá đơn hoặc một đợt thanh toán.</t>
        </is>
      </c>
    </row>
    <row r="4">
      <c r="A4" t="inlineStr">
        <is>
          <t>2. Nhập Ngày, Khách hàng, Số hoá đơn, Hạn thanh toán, Số tiền. Mỗi lần tiền về, cộng vào cột Đã thu của đúng dòng.</t>
        </is>
      </c>
    </row>
    <row r="5">
      <c r="A5" t="inlineStr">
        <is>
          <t>3. Cột Còn nợ, Số ngày quá hạn, Tuổi nợ tự tính. Sheet "Tổng hợp" cộng số còn nợ theo tuổi nợ.</t>
        </is>
      </c>
    </row>
    <row r="6">
      <c r="A6" t="inlineStr">
        <is>
          <t>4. Lọc cột Tuổi nợ để biết khách nào cần nhắc trước. Dùng PivotTable theo Khách hàng để xem khách nợ nhiều nhất.</t>
        </is>
      </c>
    </row>
    <row r="7">
      <c r="A7" t="inlineStr">
        <is>
          <t>5. Không chèn dòng giữa bảng khi đang lọc; thêm dòng mới ở cuối để công thức không lệch.</t>
        </is>
      </c>
    </row>
    <row r="8">
      <c r="A8" t="inlineStr"/>
    </row>
    <row r="9">
      <c r="A9" t="inlineStr">
        <is>
          <t>Khi nhiều người cùng sửa file, hoặc tiền về nhiều khoản mỗi ngày, FinanOne nhập được file này (lưu ra CSV) và tự trừ nợ khi tiền về, tự nhắc khi đến hạn:</t>
        </is>
      </c>
    </row>
    <row r="10">
      <c r="A10" s="2" t="inlineStr">
        <is>
          <t>https://finan.one/tu-phuc-vu/cong-no-excel</t>
        </is>
      </c>
    </row>
  </sheetData>
  <hyperlinks>
    <hyperlink xmlns:r="http://schemas.openxmlformats.org/officeDocument/2006/relationships" ref="A10"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01"/>
  <sheetViews>
    <sheetView workbookViewId="0">
      <pane ySplit="1" topLeftCell="A2" activePane="bottomLeft" state="frozen"/>
      <selection pane="bottomLeft" activeCell="A1" sqref="A1"/>
    </sheetView>
  </sheetViews>
  <sheetFormatPr baseColWidth="8" defaultRowHeight="15"/>
  <cols>
    <col width="12" customWidth="1" min="1" max="1"/>
    <col width="34" customWidth="1" min="2" max="2"/>
    <col width="18" customWidth="1" min="3" max="3"/>
    <col width="15" customWidth="1" min="4" max="4"/>
    <col width="16" customWidth="1" min="5" max="5"/>
    <col width="16" customWidth="1" min="6" max="6"/>
    <col width="16" customWidth="1" min="7" max="7"/>
    <col width="15" customWidth="1" min="8" max="8"/>
    <col width="15" customWidth="1" min="9" max="9"/>
    <col width="40" customWidth="1" min="11" max="11"/>
  </cols>
  <sheetData>
    <row r="1">
      <c r="A1" s="3" t="inlineStr">
        <is>
          <t>Ngày</t>
        </is>
      </c>
      <c r="B1" s="3" t="inlineStr">
        <is>
          <t>Khách hàng</t>
        </is>
      </c>
      <c r="C1" s="3" t="inlineStr">
        <is>
          <t>Số hoá đơn / đơn</t>
        </is>
      </c>
      <c r="D1" s="3" t="inlineStr">
        <is>
          <t>Hạn thanh toán</t>
        </is>
      </c>
      <c r="E1" s="3" t="inlineStr">
        <is>
          <t>Số tiền</t>
        </is>
      </c>
      <c r="F1" s="3" t="inlineStr">
        <is>
          <t>Đã thu</t>
        </is>
      </c>
      <c r="G1" s="3" t="inlineStr">
        <is>
          <t>Còn nợ</t>
        </is>
      </c>
      <c r="H1" s="3" t="inlineStr">
        <is>
          <t>Số ngày quá hạn</t>
        </is>
      </c>
      <c r="I1" s="3" t="inlineStr">
        <is>
          <t>Tuổi nợ</t>
        </is>
      </c>
      <c r="K1" s="4" t="inlineStr">
        <is>
          <t>5 dòng đầu là dữ liệu minh hoạ: xoá đi rồi nhập dữ liệu của bạn. Cột G, H, I tự tính, không cần sửa.</t>
        </is>
      </c>
    </row>
    <row r="2">
      <c r="A2" s="5" t="n">
        <v>46239</v>
      </c>
      <c r="B2" t="inlineStr">
        <is>
          <t>Công ty CP Thực phẩm Hưng Long</t>
        </is>
      </c>
      <c r="C2" t="inlineStr">
        <is>
          <t>HD-0101</t>
        </is>
      </c>
      <c r="D2" s="5" t="n">
        <v>46269</v>
      </c>
      <c r="E2" s="6" t="n">
        <v>330000000</v>
      </c>
      <c r="F2" s="6" t="n">
        <v>330000000</v>
      </c>
      <c r="G2" s="6">
        <f>IF(E2="","",E2-F2)</f>
        <v>0</v>
      </c>
      <c r="H2">
        <f>IF(OR(E2="",D2=""),"",IF(G2&gt;0,MAX(0,TODAY()-D2),0))</f>
        <v>0</v>
      </c>
      <c r="I2" t="str">
        <f>IF(H2="","",IF(G2&lt;=0,"Đã thu đủ",IF(H2=0,"Chưa quá hạn",IF(H2&lt;=30,"1–30 ngày",IF(H2&lt;=60,"31–60 ngày",IF(H2&lt;=90,"61–90 ngày","Trên 90 ngày"))))))</f>
        <v>Đã thu đủ</v>
      </c>
    </row>
    <row r="3">
      <c r="A3" s="5" t="n">
        <v>46254</v>
      </c>
      <c r="B3" t="inlineStr">
        <is>
          <t>Công ty TNHH Hoàng Gia</t>
        </is>
      </c>
      <c r="C3" t="inlineStr">
        <is>
          <t>HD-0118</t>
        </is>
      </c>
      <c r="D3" s="5" t="n">
        <v>46284</v>
      </c>
      <c r="E3" s="6" t="n">
        <v>276000000</v>
      </c>
      <c r="F3" s="6" t="n">
        <v>184000000</v>
      </c>
      <c r="G3" s="6">
        <f>IF(E3="","",E3-F3)</f>
        <v>92000000</v>
      </c>
      <c r="H3">
        <f>IF(OR(E3="",D3=""),"",IF(G3&gt;0,MAX(0,TODAY()-D3),0))</f>
        <v>33</v>
      </c>
      <c r="I3" t="str">
        <f>IF(H3="","",IF(G3&lt;=0,"Đã thu đủ",IF(H3=0,"Chưa quá hạn",IF(H3&lt;=30,"1–30 ngày",IF(H3&lt;=60,"31–60 ngày",IF(H3&lt;=90,"61–90 ngày","Trên 90 ngày"))))))</f>
        <v>31–60 ngày</v>
      </c>
    </row>
    <row r="4">
      <c r="A4" s="5" t="n">
        <v>46267</v>
      </c>
      <c r="B4" t="inlineStr">
        <is>
          <t>Nội thất Minh Phát</t>
        </is>
      </c>
      <c r="C4" t="inlineStr">
        <is>
          <t>HD-0124</t>
        </is>
      </c>
      <c r="D4" s="5" t="n">
        <v>46297</v>
      </c>
      <c r="E4" s="6" t="n">
        <v>450000000</v>
      </c>
      <c r="F4" s="6" t="n">
        <v>150000000</v>
      </c>
      <c r="G4" s="6">
        <f>IF(E4="","",E4-F4)</f>
        <v>300000000</v>
      </c>
      <c r="H4">
        <f>IF(OR(E4="",D4=""),"",IF(G4&gt;0,MAX(0,TODAY()-D4),0))</f>
        <v>20</v>
      </c>
      <c r="I4" t="str">
        <f>IF(H4="","",IF(G4&lt;=0,"Đã thu đủ",IF(H4=0,"Chưa quá hạn",IF(H4&lt;=30,"1–30 ngày",IF(H4&lt;=60,"31–60 ngày",IF(H4&lt;=90,"61–90 ngày","Trên 90 ngày"))))))</f>
        <v>1–30 ngày</v>
      </c>
    </row>
    <row r="5">
      <c r="A5" s="5" t="n">
        <v>46290</v>
      </c>
      <c r="B5" t="inlineStr">
        <is>
          <t>Công ty Hải Âu</t>
        </is>
      </c>
      <c r="C5" t="inlineStr">
        <is>
          <t>HD-0131</t>
        </is>
      </c>
      <c r="D5" s="5" t="n">
        <v>46320</v>
      </c>
      <c r="E5" s="6" t="n">
        <v>540000000</v>
      </c>
      <c r="F5" s="6" t="n">
        <v>0</v>
      </c>
      <c r="G5" s="6">
        <f>IF(E5="","",E5-F5)</f>
        <v>540000000</v>
      </c>
      <c r="H5">
        <f>IF(OR(E5="",D5=""),"",IF(G5&gt;0,MAX(0,TODAY()-D5),0))</f>
        <v>0</v>
      </c>
      <c r="I5" t="str">
        <f>IF(H5="","",IF(G5&lt;=0,"Đã thu đủ",IF(H5=0,"Chưa quá hạn",IF(H5&lt;=30,"1–30 ngày",IF(H5&lt;=60,"31–60 ngày",IF(H5&lt;=90,"61–90 ngày","Trên 90 ngày"))))))</f>
        <v>Chưa quá hạn</v>
      </c>
    </row>
    <row r="6">
      <c r="A6" s="5" t="n">
        <v>46213</v>
      </c>
      <c r="B6" t="inlineStr">
        <is>
          <t>Đại lý Tân Phát</t>
        </is>
      </c>
      <c r="C6" t="inlineStr">
        <is>
          <t>HD-0087</t>
        </is>
      </c>
      <c r="D6" s="5" t="n">
        <v>46243</v>
      </c>
      <c r="E6" s="6" t="n">
        <v>620000000</v>
      </c>
      <c r="F6" s="6" t="n">
        <v>0</v>
      </c>
      <c r="G6" s="6">
        <f>IF(E6="","",E6-F6)</f>
        <v>620000000</v>
      </c>
      <c r="H6">
        <f>IF(OR(E6="",D6=""),"",IF(G6&gt;0,MAX(0,TODAY()-D6),0))</f>
        <v>74</v>
      </c>
      <c r="I6" t="str">
        <f>IF(H6="","",IF(G6&lt;=0,"Đã thu đủ",IF(H6=0,"Chưa quá hạn",IF(H6&lt;=30,"1–30 ngày",IF(H6&lt;=60,"31–60 ngày",IF(H6&lt;=90,"61–90 ngày","Trên 90 ngày"))))))</f>
        <v>61–90 ngày</v>
      </c>
    </row>
    <row r="7">
      <c r="A7" s="5" t="n"/>
      <c r="D7" s="5" t="n"/>
      <c r="E7" s="6" t="n"/>
      <c r="F7" s="6" t="n"/>
      <c r="G7" s="6" t="str">
        <f>IF(E7="","",E7-F7)</f>
        <v/>
      </c>
      <c r="H7" t="str">
        <f>IF(OR(E7="",D7=""),"",IF(G7&gt;0,MAX(0,TODAY()-D7),0))</f>
        <v/>
      </c>
      <c r="I7" t="str">
        <f>IF(H7="","",IF(G7&lt;=0,"Đã thu đủ",IF(H7=0,"Chưa quá hạn",IF(H7&lt;=30,"1–30 ngày",IF(H7&lt;=60,"31–60 ngày",IF(H7&lt;=90,"61–90 ngày","Trên 90 ngày"))))))</f>
        <v/>
      </c>
    </row>
    <row r="8">
      <c r="A8" s="5" t="n"/>
      <c r="D8" s="5" t="n"/>
      <c r="E8" s="6" t="n"/>
      <c r="F8" s="6" t="n"/>
      <c r="G8" s="6" t="str">
        <f>IF(E8="","",E8-F8)</f>
        <v/>
      </c>
      <c r="H8" t="str">
        <f>IF(OR(E8="",D8=""),"",IF(G8&gt;0,MAX(0,TODAY()-D8),0))</f>
        <v/>
      </c>
      <c r="I8" t="str">
        <f>IF(H8="","",IF(G8&lt;=0,"Đã thu đủ",IF(H8=0,"Chưa quá hạn",IF(H8&lt;=30,"1–30 ngày",IF(H8&lt;=60,"31–60 ngày",IF(H8&lt;=90,"61–90 ngày","Trên 90 ngày"))))))</f>
        <v/>
      </c>
    </row>
    <row r="9">
      <c r="A9" s="5" t="n"/>
      <c r="D9" s="5" t="n"/>
      <c r="E9" s="6" t="n"/>
      <c r="F9" s="6" t="n"/>
      <c r="G9" s="6" t="str">
        <f>IF(E9="","",E9-F9)</f>
        <v/>
      </c>
      <c r="H9" t="str">
        <f>IF(OR(E9="",D9=""),"",IF(G9&gt;0,MAX(0,TODAY()-D9),0))</f>
        <v/>
      </c>
      <c r="I9" t="str">
        <f>IF(H9="","",IF(G9&lt;=0,"Đã thu đủ",IF(H9=0,"Chưa quá hạn",IF(H9&lt;=30,"1–30 ngày",IF(H9&lt;=60,"31–60 ngày",IF(H9&lt;=90,"61–90 ngày","Trên 90 ngày"))))))</f>
        <v/>
      </c>
    </row>
    <row r="10">
      <c r="A10" s="5" t="n"/>
      <c r="D10" s="5" t="n"/>
      <c r="E10" s="6" t="n"/>
      <c r="F10" s="6" t="n"/>
      <c r="G10" s="6" t="str">
        <f>IF(E10="","",E10-F10)</f>
        <v/>
      </c>
      <c r="H10" t="str">
        <f>IF(OR(E10="",D10=""),"",IF(G10&gt;0,MAX(0,TODAY()-D10),0))</f>
        <v/>
      </c>
      <c r="I10" t="str">
        <f>IF(H10="","",IF(G10&lt;=0,"Đã thu đủ",IF(H10=0,"Chưa quá hạn",IF(H10&lt;=30,"1–30 ngày",IF(H10&lt;=60,"31–60 ngày",IF(H10&lt;=90,"61–90 ngày","Trên 90 ngày"))))))</f>
        <v/>
      </c>
    </row>
    <row r="11">
      <c r="A11" s="5" t="n"/>
      <c r="D11" s="5" t="n"/>
      <c r="E11" s="6" t="n"/>
      <c r="F11" s="6" t="n"/>
      <c r="G11" s="6" t="str">
        <f>IF(E11="","",E11-F11)</f>
        <v/>
      </c>
      <c r="H11" t="str">
        <f>IF(OR(E11="",D11=""),"",IF(G11&gt;0,MAX(0,TODAY()-D11),0))</f>
        <v/>
      </c>
      <c r="I11" t="str">
        <f>IF(H11="","",IF(G11&lt;=0,"Đã thu đủ",IF(H11=0,"Chưa quá hạn",IF(H11&lt;=30,"1–30 ngày",IF(H11&lt;=60,"31–60 ngày",IF(H11&lt;=90,"61–90 ngày","Trên 90 ngày"))))))</f>
        <v/>
      </c>
    </row>
    <row r="12">
      <c r="A12" s="5" t="n"/>
      <c r="D12" s="5" t="n"/>
      <c r="E12" s="6" t="n"/>
      <c r="F12" s="6" t="n"/>
      <c r="G12" s="6" t="str">
        <f>IF(E12="","",E12-F12)</f>
        <v/>
      </c>
      <c r="H12" t="str">
        <f>IF(OR(E12="",D12=""),"",IF(G12&gt;0,MAX(0,TODAY()-D12),0))</f>
        <v/>
      </c>
      <c r="I12" t="str">
        <f>IF(H12="","",IF(G12&lt;=0,"Đã thu đủ",IF(H12=0,"Chưa quá hạn",IF(H12&lt;=30,"1–30 ngày",IF(H12&lt;=60,"31–60 ngày",IF(H12&lt;=90,"61–90 ngày","Trên 90 ngày"))))))</f>
        <v/>
      </c>
    </row>
    <row r="13">
      <c r="A13" s="5" t="n"/>
      <c r="D13" s="5" t="n"/>
      <c r="E13" s="6" t="n"/>
      <c r="F13" s="6" t="n"/>
      <c r="G13" s="6" t="str">
        <f>IF(E13="","",E13-F13)</f>
        <v/>
      </c>
      <c r="H13" t="str">
        <f>IF(OR(E13="",D13=""),"",IF(G13&gt;0,MAX(0,TODAY()-D13),0))</f>
        <v/>
      </c>
      <c r="I13" t="str">
        <f>IF(H13="","",IF(G13&lt;=0,"Đã thu đủ",IF(H13=0,"Chưa quá hạn",IF(H13&lt;=30,"1–30 ngày",IF(H13&lt;=60,"31–60 ngày",IF(H13&lt;=90,"61–90 ngày","Trên 90 ngày"))))))</f>
        <v/>
      </c>
    </row>
    <row r="14">
      <c r="A14" s="5" t="n"/>
      <c r="D14" s="5" t="n"/>
      <c r="E14" s="6" t="n"/>
      <c r="F14" s="6" t="n"/>
      <c r="G14" s="6" t="str">
        <f>IF(E14="","",E14-F14)</f>
        <v/>
      </c>
      <c r="H14" t="str">
        <f>IF(OR(E14="",D14=""),"",IF(G14&gt;0,MAX(0,TODAY()-D14),0))</f>
        <v/>
      </c>
      <c r="I14" t="str">
        <f>IF(H14="","",IF(G14&lt;=0,"Đã thu đủ",IF(H14=0,"Chưa quá hạn",IF(H14&lt;=30,"1–30 ngày",IF(H14&lt;=60,"31–60 ngày",IF(H14&lt;=90,"61–90 ngày","Trên 90 ngày"))))))</f>
        <v/>
      </c>
    </row>
    <row r="15">
      <c r="A15" s="5" t="n"/>
      <c r="D15" s="5" t="n"/>
      <c r="E15" s="6" t="n"/>
      <c r="F15" s="6" t="n"/>
      <c r="G15" s="6" t="str">
        <f>IF(E15="","",E15-F15)</f>
        <v/>
      </c>
      <c r="H15" t="str">
        <f>IF(OR(E15="",D15=""),"",IF(G15&gt;0,MAX(0,TODAY()-D15),0))</f>
        <v/>
      </c>
      <c r="I15" t="str">
        <f>IF(H15="","",IF(G15&lt;=0,"Đã thu đủ",IF(H15=0,"Chưa quá hạn",IF(H15&lt;=30,"1–30 ngày",IF(H15&lt;=60,"31–60 ngày",IF(H15&lt;=90,"61–90 ngày","Trên 90 ngày"))))))</f>
        <v/>
      </c>
    </row>
    <row r="16">
      <c r="A16" s="5" t="n"/>
      <c r="D16" s="5" t="n"/>
      <c r="E16" s="6" t="n"/>
      <c r="F16" s="6" t="n"/>
      <c r="G16" s="6" t="str">
        <f>IF(E16="","",E16-F16)</f>
        <v/>
      </c>
      <c r="H16" t="str">
        <f>IF(OR(E16="",D16=""),"",IF(G16&gt;0,MAX(0,TODAY()-D16),0))</f>
        <v/>
      </c>
      <c r="I16" t="str">
        <f>IF(H16="","",IF(G16&lt;=0,"Đã thu đủ",IF(H16=0,"Chưa quá hạn",IF(H16&lt;=30,"1–30 ngày",IF(H16&lt;=60,"31–60 ngày",IF(H16&lt;=90,"61–90 ngày","Trên 90 ngày"))))))</f>
        <v/>
      </c>
    </row>
    <row r="17">
      <c r="A17" s="5" t="n"/>
      <c r="D17" s="5" t="n"/>
      <c r="E17" s="6" t="n"/>
      <c r="F17" s="6" t="n"/>
      <c r="G17" s="6" t="str">
        <f>IF(E17="","",E17-F17)</f>
        <v/>
      </c>
      <c r="H17" t="str">
        <f>IF(OR(E17="",D17=""),"",IF(G17&gt;0,MAX(0,TODAY()-D17),0))</f>
        <v/>
      </c>
      <c r="I17" t="str">
        <f>IF(H17="","",IF(G17&lt;=0,"Đã thu đủ",IF(H17=0,"Chưa quá hạn",IF(H17&lt;=30,"1–30 ngày",IF(H17&lt;=60,"31–60 ngày",IF(H17&lt;=90,"61–90 ngày","Trên 90 ngày"))))))</f>
        <v/>
      </c>
    </row>
    <row r="18">
      <c r="A18" s="5" t="n"/>
      <c r="D18" s="5" t="n"/>
      <c r="E18" s="6" t="n"/>
      <c r="F18" s="6" t="n"/>
      <c r="G18" s="6" t="str">
        <f>IF(E18="","",E18-F18)</f>
        <v/>
      </c>
      <c r="H18" t="str">
        <f>IF(OR(E18="",D18=""),"",IF(G18&gt;0,MAX(0,TODAY()-D18),0))</f>
        <v/>
      </c>
      <c r="I18" t="str">
        <f>IF(H18="","",IF(G18&lt;=0,"Đã thu đủ",IF(H18=0,"Chưa quá hạn",IF(H18&lt;=30,"1–30 ngày",IF(H18&lt;=60,"31–60 ngày",IF(H18&lt;=90,"61–90 ngày","Trên 90 ngày"))))))</f>
        <v/>
      </c>
    </row>
    <row r="19">
      <c r="A19" s="5" t="n"/>
      <c r="D19" s="5" t="n"/>
      <c r="E19" s="6" t="n"/>
      <c r="F19" s="6" t="n"/>
      <c r="G19" s="6" t="str">
        <f>IF(E19="","",E19-F19)</f>
        <v/>
      </c>
      <c r="H19" t="str">
        <f>IF(OR(E19="",D19=""),"",IF(G19&gt;0,MAX(0,TODAY()-D19),0))</f>
        <v/>
      </c>
      <c r="I19" t="str">
        <f>IF(H19="","",IF(G19&lt;=0,"Đã thu đủ",IF(H19=0,"Chưa quá hạn",IF(H19&lt;=30,"1–30 ngày",IF(H19&lt;=60,"31–60 ngày",IF(H19&lt;=90,"61–90 ngày","Trên 90 ngày"))))))</f>
        <v/>
      </c>
    </row>
    <row r="20">
      <c r="A20" s="5" t="n"/>
      <c r="D20" s="5" t="n"/>
      <c r="E20" s="6" t="n"/>
      <c r="F20" s="6" t="n"/>
      <c r="G20" s="6" t="str">
        <f>IF(E20="","",E20-F20)</f>
        <v/>
      </c>
      <c r="H20" t="str">
        <f>IF(OR(E20="",D20=""),"",IF(G20&gt;0,MAX(0,TODAY()-D20),0))</f>
        <v/>
      </c>
      <c r="I20" t="str">
        <f>IF(H20="","",IF(G20&lt;=0,"Đã thu đủ",IF(H20=0,"Chưa quá hạn",IF(H20&lt;=30,"1–30 ngày",IF(H20&lt;=60,"31–60 ngày",IF(H20&lt;=90,"61–90 ngày","Trên 90 ngày"))))))</f>
        <v/>
      </c>
    </row>
    <row r="21">
      <c r="A21" s="5" t="n"/>
      <c r="D21" s="5" t="n"/>
      <c r="E21" s="6" t="n"/>
      <c r="F21" s="6" t="n"/>
      <c r="G21" s="6" t="str">
        <f>IF(E21="","",E21-F21)</f>
        <v/>
      </c>
      <c r="H21" t="str">
        <f>IF(OR(E21="",D21=""),"",IF(G21&gt;0,MAX(0,TODAY()-D21),0))</f>
        <v/>
      </c>
      <c r="I21" t="str">
        <f>IF(H21="","",IF(G21&lt;=0,"Đã thu đủ",IF(H21=0,"Chưa quá hạn",IF(H21&lt;=30,"1–30 ngày",IF(H21&lt;=60,"31–60 ngày",IF(H21&lt;=90,"61–90 ngày","Trên 90 ngày"))))))</f>
        <v/>
      </c>
    </row>
    <row r="22">
      <c r="A22" s="5" t="n"/>
      <c r="D22" s="5" t="n"/>
      <c r="E22" s="6" t="n"/>
      <c r="F22" s="6" t="n"/>
      <c r="G22" s="6" t="str">
        <f>IF(E22="","",E22-F22)</f>
        <v/>
      </c>
      <c r="H22" t="str">
        <f>IF(OR(E22="",D22=""),"",IF(G22&gt;0,MAX(0,TODAY()-D22),0))</f>
        <v/>
      </c>
      <c r="I22" t="str">
        <f>IF(H22="","",IF(G22&lt;=0,"Đã thu đủ",IF(H22=0,"Chưa quá hạn",IF(H22&lt;=30,"1–30 ngày",IF(H22&lt;=60,"31–60 ngày",IF(H22&lt;=90,"61–90 ngày","Trên 90 ngày"))))))</f>
        <v/>
      </c>
    </row>
    <row r="23">
      <c r="A23" s="5" t="n"/>
      <c r="D23" s="5" t="n"/>
      <c r="E23" s="6" t="n"/>
      <c r="F23" s="6" t="n"/>
      <c r="G23" s="6" t="str">
        <f>IF(E23="","",E23-F23)</f>
        <v/>
      </c>
      <c r="H23" t="str">
        <f>IF(OR(E23="",D23=""),"",IF(G23&gt;0,MAX(0,TODAY()-D23),0))</f>
        <v/>
      </c>
      <c r="I23" t="str">
        <f>IF(H23="","",IF(G23&lt;=0,"Đã thu đủ",IF(H23=0,"Chưa quá hạn",IF(H23&lt;=30,"1–30 ngày",IF(H23&lt;=60,"31–60 ngày",IF(H23&lt;=90,"61–90 ngày","Trên 90 ngày"))))))</f>
        <v/>
      </c>
    </row>
    <row r="24">
      <c r="A24" s="5" t="n"/>
      <c r="D24" s="5" t="n"/>
      <c r="E24" s="6" t="n"/>
      <c r="F24" s="6" t="n"/>
      <c r="G24" s="6" t="str">
        <f>IF(E24="","",E24-F24)</f>
        <v/>
      </c>
      <c r="H24" t="str">
        <f>IF(OR(E24="",D24=""),"",IF(G24&gt;0,MAX(0,TODAY()-D24),0))</f>
        <v/>
      </c>
      <c r="I24" t="str">
        <f>IF(H24="","",IF(G24&lt;=0,"Đã thu đủ",IF(H24=0,"Chưa quá hạn",IF(H24&lt;=30,"1–30 ngày",IF(H24&lt;=60,"31–60 ngày",IF(H24&lt;=90,"61–90 ngày","Trên 90 ngày"))))))</f>
        <v/>
      </c>
    </row>
    <row r="25">
      <c r="A25" s="5" t="n"/>
      <c r="D25" s="5" t="n"/>
      <c r="E25" s="6" t="n"/>
      <c r="F25" s="6" t="n"/>
      <c r="G25" s="6" t="str">
        <f>IF(E25="","",E25-F25)</f>
        <v/>
      </c>
      <c r="H25" t="str">
        <f>IF(OR(E25="",D25=""),"",IF(G25&gt;0,MAX(0,TODAY()-D25),0))</f>
        <v/>
      </c>
      <c r="I25" t="str">
        <f>IF(H25="","",IF(G25&lt;=0,"Đã thu đủ",IF(H25=0,"Chưa quá hạn",IF(H25&lt;=30,"1–30 ngày",IF(H25&lt;=60,"31–60 ngày",IF(H25&lt;=90,"61–90 ngày","Trên 90 ngày"))))))</f>
        <v/>
      </c>
    </row>
    <row r="26">
      <c r="A26" s="5" t="n"/>
      <c r="D26" s="5" t="n"/>
      <c r="E26" s="6" t="n"/>
      <c r="F26" s="6" t="n"/>
      <c r="G26" s="6" t="str">
        <f>IF(E26="","",E26-F26)</f>
        <v/>
      </c>
      <c r="H26" t="str">
        <f>IF(OR(E26="",D26=""),"",IF(G26&gt;0,MAX(0,TODAY()-D26),0))</f>
        <v/>
      </c>
      <c r="I26" t="str">
        <f>IF(H26="","",IF(G26&lt;=0,"Đã thu đủ",IF(H26=0,"Chưa quá hạn",IF(H26&lt;=30,"1–30 ngày",IF(H26&lt;=60,"31–60 ngày",IF(H26&lt;=90,"61–90 ngày","Trên 90 ngày"))))))</f>
        <v/>
      </c>
    </row>
    <row r="27">
      <c r="A27" s="5" t="n"/>
      <c r="D27" s="5" t="n"/>
      <c r="E27" s="6" t="n"/>
      <c r="F27" s="6" t="n"/>
      <c r="G27" s="6" t="str">
        <f>IF(E27="","",E27-F27)</f>
        <v/>
      </c>
      <c r="H27" t="str">
        <f>IF(OR(E27="",D27=""),"",IF(G27&gt;0,MAX(0,TODAY()-D27),0))</f>
        <v/>
      </c>
      <c r="I27" t="str">
        <f>IF(H27="","",IF(G27&lt;=0,"Đã thu đủ",IF(H27=0,"Chưa quá hạn",IF(H27&lt;=30,"1–30 ngày",IF(H27&lt;=60,"31–60 ngày",IF(H27&lt;=90,"61–90 ngày","Trên 90 ngày"))))))</f>
        <v/>
      </c>
    </row>
    <row r="28">
      <c r="A28" s="5" t="n"/>
      <c r="D28" s="5" t="n"/>
      <c r="E28" s="6" t="n"/>
      <c r="F28" s="6" t="n"/>
      <c r="G28" s="6" t="str">
        <f>IF(E28="","",E28-F28)</f>
        <v/>
      </c>
      <c r="H28" t="str">
        <f>IF(OR(E28="",D28=""),"",IF(G28&gt;0,MAX(0,TODAY()-D28),0))</f>
        <v/>
      </c>
      <c r="I28" t="str">
        <f>IF(H28="","",IF(G28&lt;=0,"Đã thu đủ",IF(H28=0,"Chưa quá hạn",IF(H28&lt;=30,"1–30 ngày",IF(H28&lt;=60,"31–60 ngày",IF(H28&lt;=90,"61–90 ngày","Trên 90 ngày"))))))</f>
        <v/>
      </c>
    </row>
    <row r="29">
      <c r="A29" s="5" t="n"/>
      <c r="D29" s="5" t="n"/>
      <c r="E29" s="6" t="n"/>
      <c r="F29" s="6" t="n"/>
      <c r="G29" s="6" t="str">
        <f>IF(E29="","",E29-F29)</f>
        <v/>
      </c>
      <c r="H29" t="str">
        <f>IF(OR(E29="",D29=""),"",IF(G29&gt;0,MAX(0,TODAY()-D29),0))</f>
        <v/>
      </c>
      <c r="I29" t="str">
        <f>IF(H29="","",IF(G29&lt;=0,"Đã thu đủ",IF(H29=0,"Chưa quá hạn",IF(H29&lt;=30,"1–30 ngày",IF(H29&lt;=60,"31–60 ngày",IF(H29&lt;=90,"61–90 ngày","Trên 90 ngày"))))))</f>
        <v/>
      </c>
    </row>
    <row r="30">
      <c r="A30" s="5" t="n"/>
      <c r="D30" s="5" t="n"/>
      <c r="E30" s="6" t="n"/>
      <c r="F30" s="6" t="n"/>
      <c r="G30" s="6" t="str">
        <f>IF(E30="","",E30-F30)</f>
        <v/>
      </c>
      <c r="H30" t="str">
        <f>IF(OR(E30="",D30=""),"",IF(G30&gt;0,MAX(0,TODAY()-D30),0))</f>
        <v/>
      </c>
      <c r="I30" t="str">
        <f>IF(H30="","",IF(G30&lt;=0,"Đã thu đủ",IF(H30=0,"Chưa quá hạn",IF(H30&lt;=30,"1–30 ngày",IF(H30&lt;=60,"31–60 ngày",IF(H30&lt;=90,"61–90 ngày","Trên 90 ngày"))))))</f>
        <v/>
      </c>
    </row>
    <row r="31">
      <c r="A31" s="5" t="n"/>
      <c r="D31" s="5" t="n"/>
      <c r="E31" s="6" t="n"/>
      <c r="F31" s="6" t="n"/>
      <c r="G31" s="6" t="str">
        <f>IF(E31="","",E31-F31)</f>
        <v/>
      </c>
      <c r="H31" t="str">
        <f>IF(OR(E31="",D31=""),"",IF(G31&gt;0,MAX(0,TODAY()-D31),0))</f>
        <v/>
      </c>
      <c r="I31" t="str">
        <f>IF(H31="","",IF(G31&lt;=0,"Đã thu đủ",IF(H31=0,"Chưa quá hạn",IF(H31&lt;=30,"1–30 ngày",IF(H31&lt;=60,"31–60 ngày",IF(H31&lt;=90,"61–90 ngày","Trên 90 ngày"))))))</f>
        <v/>
      </c>
    </row>
    <row r="32">
      <c r="A32" s="5" t="n"/>
      <c r="D32" s="5" t="n"/>
      <c r="E32" s="6" t="n"/>
      <c r="F32" s="6" t="n"/>
      <c r="G32" s="6" t="str">
        <f>IF(E32="","",E32-F32)</f>
        <v/>
      </c>
      <c r="H32" t="str">
        <f>IF(OR(E32="",D32=""),"",IF(G32&gt;0,MAX(0,TODAY()-D32),0))</f>
        <v/>
      </c>
      <c r="I32" t="str">
        <f>IF(H32="","",IF(G32&lt;=0,"Đã thu đủ",IF(H32=0,"Chưa quá hạn",IF(H32&lt;=30,"1–30 ngày",IF(H32&lt;=60,"31–60 ngày",IF(H32&lt;=90,"61–90 ngày","Trên 90 ngày"))))))</f>
        <v/>
      </c>
    </row>
    <row r="33">
      <c r="A33" s="5" t="n"/>
      <c r="D33" s="5" t="n"/>
      <c r="E33" s="6" t="n"/>
      <c r="F33" s="6" t="n"/>
      <c r="G33" s="6" t="str">
        <f>IF(E33="","",E33-F33)</f>
        <v/>
      </c>
      <c r="H33" t="str">
        <f>IF(OR(E33="",D33=""),"",IF(G33&gt;0,MAX(0,TODAY()-D33),0))</f>
        <v/>
      </c>
      <c r="I33" t="str">
        <f>IF(H33="","",IF(G33&lt;=0,"Đã thu đủ",IF(H33=0,"Chưa quá hạn",IF(H33&lt;=30,"1–30 ngày",IF(H33&lt;=60,"31–60 ngày",IF(H33&lt;=90,"61–90 ngày","Trên 90 ngày"))))))</f>
        <v/>
      </c>
    </row>
    <row r="34">
      <c r="A34" s="5" t="n"/>
      <c r="D34" s="5" t="n"/>
      <c r="E34" s="6" t="n"/>
      <c r="F34" s="6" t="n"/>
      <c r="G34" s="6" t="str">
        <f>IF(E34="","",E34-F34)</f>
        <v/>
      </c>
      <c r="H34" t="str">
        <f>IF(OR(E34="",D34=""),"",IF(G34&gt;0,MAX(0,TODAY()-D34),0))</f>
        <v/>
      </c>
      <c r="I34" t="str">
        <f>IF(H34="","",IF(G34&lt;=0,"Đã thu đủ",IF(H34=0,"Chưa quá hạn",IF(H34&lt;=30,"1–30 ngày",IF(H34&lt;=60,"31–60 ngày",IF(H34&lt;=90,"61–90 ngày","Trên 90 ngày"))))))</f>
        <v/>
      </c>
    </row>
    <row r="35">
      <c r="A35" s="5" t="n"/>
      <c r="D35" s="5" t="n"/>
      <c r="E35" s="6" t="n"/>
      <c r="F35" s="6" t="n"/>
      <c r="G35" s="6" t="str">
        <f>IF(E35="","",E35-F35)</f>
        <v/>
      </c>
      <c r="H35" t="str">
        <f>IF(OR(E35="",D35=""),"",IF(G35&gt;0,MAX(0,TODAY()-D35),0))</f>
        <v/>
      </c>
      <c r="I35" t="str">
        <f>IF(H35="","",IF(G35&lt;=0,"Đã thu đủ",IF(H35=0,"Chưa quá hạn",IF(H35&lt;=30,"1–30 ngày",IF(H35&lt;=60,"31–60 ngày",IF(H35&lt;=90,"61–90 ngày","Trên 90 ngày"))))))</f>
        <v/>
      </c>
    </row>
    <row r="36">
      <c r="A36" s="5" t="n"/>
      <c r="D36" s="5" t="n"/>
      <c r="E36" s="6" t="n"/>
      <c r="F36" s="6" t="n"/>
      <c r="G36" s="6" t="str">
        <f>IF(E36="","",E36-F36)</f>
        <v/>
      </c>
      <c r="H36" t="str">
        <f>IF(OR(E36="",D36=""),"",IF(G36&gt;0,MAX(0,TODAY()-D36),0))</f>
        <v/>
      </c>
      <c r="I36" t="str">
        <f>IF(H36="","",IF(G36&lt;=0,"Đã thu đủ",IF(H36=0,"Chưa quá hạn",IF(H36&lt;=30,"1–30 ngày",IF(H36&lt;=60,"31–60 ngày",IF(H36&lt;=90,"61–90 ngày","Trên 90 ngày"))))))</f>
        <v/>
      </c>
    </row>
    <row r="37">
      <c r="A37" s="5" t="n"/>
      <c r="D37" s="5" t="n"/>
      <c r="E37" s="6" t="n"/>
      <c r="F37" s="6" t="n"/>
      <c r="G37" s="6" t="str">
        <f>IF(E37="","",E37-F37)</f>
        <v/>
      </c>
      <c r="H37" t="str">
        <f>IF(OR(E37="",D37=""),"",IF(G37&gt;0,MAX(0,TODAY()-D37),0))</f>
        <v/>
      </c>
      <c r="I37" t="str">
        <f>IF(H37="","",IF(G37&lt;=0,"Đã thu đủ",IF(H37=0,"Chưa quá hạn",IF(H37&lt;=30,"1–30 ngày",IF(H37&lt;=60,"31–60 ngày",IF(H37&lt;=90,"61–90 ngày","Trên 90 ngày"))))))</f>
        <v/>
      </c>
    </row>
    <row r="38">
      <c r="A38" s="5" t="n"/>
      <c r="D38" s="5" t="n"/>
      <c r="E38" s="6" t="n"/>
      <c r="F38" s="6" t="n"/>
      <c r="G38" s="6" t="str">
        <f>IF(E38="","",E38-F38)</f>
        <v/>
      </c>
      <c r="H38" t="str">
        <f>IF(OR(E38="",D38=""),"",IF(G38&gt;0,MAX(0,TODAY()-D38),0))</f>
        <v/>
      </c>
      <c r="I38" t="str">
        <f>IF(H38="","",IF(G38&lt;=0,"Đã thu đủ",IF(H38=0,"Chưa quá hạn",IF(H38&lt;=30,"1–30 ngày",IF(H38&lt;=60,"31–60 ngày",IF(H38&lt;=90,"61–90 ngày","Trên 90 ngày"))))))</f>
        <v/>
      </c>
    </row>
    <row r="39">
      <c r="A39" s="5" t="n"/>
      <c r="D39" s="5" t="n"/>
      <c r="E39" s="6" t="n"/>
      <c r="F39" s="6" t="n"/>
      <c r="G39" s="6" t="str">
        <f>IF(E39="","",E39-F39)</f>
        <v/>
      </c>
      <c r="H39" t="str">
        <f>IF(OR(E39="",D39=""),"",IF(G39&gt;0,MAX(0,TODAY()-D39),0))</f>
        <v/>
      </c>
      <c r="I39" t="str">
        <f>IF(H39="","",IF(G39&lt;=0,"Đã thu đủ",IF(H39=0,"Chưa quá hạn",IF(H39&lt;=30,"1–30 ngày",IF(H39&lt;=60,"31–60 ngày",IF(H39&lt;=90,"61–90 ngày","Trên 90 ngày"))))))</f>
        <v/>
      </c>
    </row>
    <row r="40">
      <c r="A40" s="5" t="n"/>
      <c r="D40" s="5" t="n"/>
      <c r="E40" s="6" t="n"/>
      <c r="F40" s="6" t="n"/>
      <c r="G40" s="6" t="str">
        <f>IF(E40="","",E40-F40)</f>
        <v/>
      </c>
      <c r="H40" t="str">
        <f>IF(OR(E40="",D40=""),"",IF(G40&gt;0,MAX(0,TODAY()-D40),0))</f>
        <v/>
      </c>
      <c r="I40" t="str">
        <f>IF(H40="","",IF(G40&lt;=0,"Đã thu đủ",IF(H40=0,"Chưa quá hạn",IF(H40&lt;=30,"1–30 ngày",IF(H40&lt;=60,"31–60 ngày",IF(H40&lt;=90,"61–90 ngày","Trên 90 ngày"))))))</f>
        <v/>
      </c>
    </row>
    <row r="41">
      <c r="A41" s="5" t="n"/>
      <c r="D41" s="5" t="n"/>
      <c r="E41" s="6" t="n"/>
      <c r="F41" s="6" t="n"/>
      <c r="G41" s="6" t="str">
        <f>IF(E41="","",E41-F41)</f>
        <v/>
      </c>
      <c r="H41" t="str">
        <f>IF(OR(E41="",D41=""),"",IF(G41&gt;0,MAX(0,TODAY()-D41),0))</f>
        <v/>
      </c>
      <c r="I41" t="str">
        <f>IF(H41="","",IF(G41&lt;=0,"Đã thu đủ",IF(H41=0,"Chưa quá hạn",IF(H41&lt;=30,"1–30 ngày",IF(H41&lt;=60,"31–60 ngày",IF(H41&lt;=90,"61–90 ngày","Trên 90 ngày"))))))</f>
        <v/>
      </c>
    </row>
    <row r="42">
      <c r="A42" s="5" t="n"/>
      <c r="D42" s="5" t="n"/>
      <c r="E42" s="6" t="n"/>
      <c r="F42" s="6" t="n"/>
      <c r="G42" s="6" t="str">
        <f>IF(E42="","",E42-F42)</f>
        <v/>
      </c>
      <c r="H42" t="str">
        <f>IF(OR(E42="",D42=""),"",IF(G42&gt;0,MAX(0,TODAY()-D42),0))</f>
        <v/>
      </c>
      <c r="I42" t="str">
        <f>IF(H42="","",IF(G42&lt;=0,"Đã thu đủ",IF(H42=0,"Chưa quá hạn",IF(H42&lt;=30,"1–30 ngày",IF(H42&lt;=60,"31–60 ngày",IF(H42&lt;=90,"61–90 ngày","Trên 90 ngày"))))))</f>
        <v/>
      </c>
    </row>
    <row r="43">
      <c r="A43" s="5" t="n"/>
      <c r="D43" s="5" t="n"/>
      <c r="E43" s="6" t="n"/>
      <c r="F43" s="6" t="n"/>
      <c r="G43" s="6" t="str">
        <f>IF(E43="","",E43-F43)</f>
        <v/>
      </c>
      <c r="H43" t="str">
        <f>IF(OR(E43="",D43=""),"",IF(G43&gt;0,MAX(0,TODAY()-D43),0))</f>
        <v/>
      </c>
      <c r="I43" t="str">
        <f>IF(H43="","",IF(G43&lt;=0,"Đã thu đủ",IF(H43=0,"Chưa quá hạn",IF(H43&lt;=30,"1–30 ngày",IF(H43&lt;=60,"31–60 ngày",IF(H43&lt;=90,"61–90 ngày","Trên 90 ngày"))))))</f>
        <v/>
      </c>
    </row>
    <row r="44">
      <c r="A44" s="5" t="n"/>
      <c r="D44" s="5" t="n"/>
      <c r="E44" s="6" t="n"/>
      <c r="F44" s="6" t="n"/>
      <c r="G44" s="6" t="str">
        <f>IF(E44="","",E44-F44)</f>
        <v/>
      </c>
      <c r="H44" t="str">
        <f>IF(OR(E44="",D44=""),"",IF(G44&gt;0,MAX(0,TODAY()-D44),0))</f>
        <v/>
      </c>
      <c r="I44" t="str">
        <f>IF(H44="","",IF(G44&lt;=0,"Đã thu đủ",IF(H44=0,"Chưa quá hạn",IF(H44&lt;=30,"1–30 ngày",IF(H44&lt;=60,"31–60 ngày",IF(H44&lt;=90,"61–90 ngày","Trên 90 ngày"))))))</f>
        <v/>
      </c>
    </row>
    <row r="45">
      <c r="A45" s="5" t="n"/>
      <c r="D45" s="5" t="n"/>
      <c r="E45" s="6" t="n"/>
      <c r="F45" s="6" t="n"/>
      <c r="G45" s="6" t="str">
        <f>IF(E45="","",E45-F45)</f>
        <v/>
      </c>
      <c r="H45" t="str">
        <f>IF(OR(E45="",D45=""),"",IF(G45&gt;0,MAX(0,TODAY()-D45),0))</f>
        <v/>
      </c>
      <c r="I45" t="str">
        <f>IF(H45="","",IF(G45&lt;=0,"Đã thu đủ",IF(H45=0,"Chưa quá hạn",IF(H45&lt;=30,"1–30 ngày",IF(H45&lt;=60,"31–60 ngày",IF(H45&lt;=90,"61–90 ngày","Trên 90 ngày"))))))</f>
        <v/>
      </c>
    </row>
    <row r="46">
      <c r="A46" s="5" t="n"/>
      <c r="D46" s="5" t="n"/>
      <c r="E46" s="6" t="n"/>
      <c r="F46" s="6" t="n"/>
      <c r="G46" s="6" t="str">
        <f>IF(E46="","",E46-F46)</f>
        <v/>
      </c>
      <c r="H46" t="str">
        <f>IF(OR(E46="",D46=""),"",IF(G46&gt;0,MAX(0,TODAY()-D46),0))</f>
        <v/>
      </c>
      <c r="I46" t="str">
        <f>IF(H46="","",IF(G46&lt;=0,"Đã thu đủ",IF(H46=0,"Chưa quá hạn",IF(H46&lt;=30,"1–30 ngày",IF(H46&lt;=60,"31–60 ngày",IF(H46&lt;=90,"61–90 ngày","Trên 90 ngày"))))))</f>
        <v/>
      </c>
    </row>
    <row r="47">
      <c r="A47" s="5" t="n"/>
      <c r="D47" s="5" t="n"/>
      <c r="E47" s="6" t="n"/>
      <c r="F47" s="6" t="n"/>
      <c r="G47" s="6" t="str">
        <f>IF(E47="","",E47-F47)</f>
        <v/>
      </c>
      <c r="H47" t="str">
        <f>IF(OR(E47="",D47=""),"",IF(G47&gt;0,MAX(0,TODAY()-D47),0))</f>
        <v/>
      </c>
      <c r="I47" t="str">
        <f>IF(H47="","",IF(G47&lt;=0,"Đã thu đủ",IF(H47=0,"Chưa quá hạn",IF(H47&lt;=30,"1–30 ngày",IF(H47&lt;=60,"31–60 ngày",IF(H47&lt;=90,"61–90 ngày","Trên 90 ngày"))))))</f>
        <v/>
      </c>
    </row>
    <row r="48">
      <c r="A48" s="5" t="n"/>
      <c r="D48" s="5" t="n"/>
      <c r="E48" s="6" t="n"/>
      <c r="F48" s="6" t="n"/>
      <c r="G48" s="6" t="str">
        <f>IF(E48="","",E48-F48)</f>
        <v/>
      </c>
      <c r="H48" t="str">
        <f>IF(OR(E48="",D48=""),"",IF(G48&gt;0,MAX(0,TODAY()-D48),0))</f>
        <v/>
      </c>
      <c r="I48" t="str">
        <f>IF(H48="","",IF(G48&lt;=0,"Đã thu đủ",IF(H48=0,"Chưa quá hạn",IF(H48&lt;=30,"1–30 ngày",IF(H48&lt;=60,"31–60 ngày",IF(H48&lt;=90,"61–90 ngày","Trên 90 ngày"))))))</f>
        <v/>
      </c>
    </row>
    <row r="49">
      <c r="A49" s="5" t="n"/>
      <c r="D49" s="5" t="n"/>
      <c r="E49" s="6" t="n"/>
      <c r="F49" s="6" t="n"/>
      <c r="G49" s="6" t="str">
        <f>IF(E49="","",E49-F49)</f>
        <v/>
      </c>
      <c r="H49" t="str">
        <f>IF(OR(E49="",D49=""),"",IF(G49&gt;0,MAX(0,TODAY()-D49),0))</f>
        <v/>
      </c>
      <c r="I49" t="str">
        <f>IF(H49="","",IF(G49&lt;=0,"Đã thu đủ",IF(H49=0,"Chưa quá hạn",IF(H49&lt;=30,"1–30 ngày",IF(H49&lt;=60,"31–60 ngày",IF(H49&lt;=90,"61–90 ngày","Trên 90 ngày"))))))</f>
        <v/>
      </c>
    </row>
    <row r="50">
      <c r="A50" s="5" t="n"/>
      <c r="D50" s="5" t="n"/>
      <c r="E50" s="6" t="n"/>
      <c r="F50" s="6" t="n"/>
      <c r="G50" s="6" t="str">
        <f>IF(E50="","",E50-F50)</f>
        <v/>
      </c>
      <c r="H50" t="str">
        <f>IF(OR(E50="",D50=""),"",IF(G50&gt;0,MAX(0,TODAY()-D50),0))</f>
        <v/>
      </c>
      <c r="I50" t="str">
        <f>IF(H50="","",IF(G50&lt;=0,"Đã thu đủ",IF(H50=0,"Chưa quá hạn",IF(H50&lt;=30,"1–30 ngày",IF(H50&lt;=60,"31–60 ngày",IF(H50&lt;=90,"61–90 ngày","Trên 90 ngày"))))))</f>
        <v/>
      </c>
    </row>
    <row r="51">
      <c r="A51" s="5" t="n"/>
      <c r="D51" s="5" t="n"/>
      <c r="E51" s="6" t="n"/>
      <c r="F51" s="6" t="n"/>
      <c r="G51" s="6" t="str">
        <f>IF(E51="","",E51-F51)</f>
        <v/>
      </c>
      <c r="H51" t="str">
        <f>IF(OR(E51="",D51=""),"",IF(G51&gt;0,MAX(0,TODAY()-D51),0))</f>
        <v/>
      </c>
      <c r="I51" t="str">
        <f>IF(H51="","",IF(G51&lt;=0,"Đã thu đủ",IF(H51=0,"Chưa quá hạn",IF(H51&lt;=30,"1–30 ngày",IF(H51&lt;=60,"31–60 ngày",IF(H51&lt;=90,"61–90 ngày","Trên 90 ngày"))))))</f>
        <v/>
      </c>
    </row>
    <row r="52">
      <c r="A52" s="5" t="n"/>
      <c r="D52" s="5" t="n"/>
      <c r="E52" s="6" t="n"/>
      <c r="F52" s="6" t="n"/>
      <c r="G52" s="6" t="str">
        <f>IF(E52="","",E52-F52)</f>
        <v/>
      </c>
      <c r="H52" t="str">
        <f>IF(OR(E52="",D52=""),"",IF(G52&gt;0,MAX(0,TODAY()-D52),0))</f>
        <v/>
      </c>
      <c r="I52" t="str">
        <f>IF(H52="","",IF(G52&lt;=0,"Đã thu đủ",IF(H52=0,"Chưa quá hạn",IF(H52&lt;=30,"1–30 ngày",IF(H52&lt;=60,"31–60 ngày",IF(H52&lt;=90,"61–90 ngày","Trên 90 ngày"))))))</f>
        <v/>
      </c>
    </row>
    <row r="53">
      <c r="A53" s="5" t="n"/>
      <c r="D53" s="5" t="n"/>
      <c r="E53" s="6" t="n"/>
      <c r="F53" s="6" t="n"/>
      <c r="G53" s="6" t="str">
        <f>IF(E53="","",E53-F53)</f>
        <v/>
      </c>
      <c r="H53" t="str">
        <f>IF(OR(E53="",D53=""),"",IF(G53&gt;0,MAX(0,TODAY()-D53),0))</f>
        <v/>
      </c>
      <c r="I53" t="str">
        <f>IF(H53="","",IF(G53&lt;=0,"Đã thu đủ",IF(H53=0,"Chưa quá hạn",IF(H53&lt;=30,"1–30 ngày",IF(H53&lt;=60,"31–60 ngày",IF(H53&lt;=90,"61–90 ngày","Trên 90 ngày"))))))</f>
        <v/>
      </c>
    </row>
    <row r="54">
      <c r="A54" s="5" t="n"/>
      <c r="D54" s="5" t="n"/>
      <c r="E54" s="6" t="n"/>
      <c r="F54" s="6" t="n"/>
      <c r="G54" s="6" t="str">
        <f>IF(E54="","",E54-F54)</f>
        <v/>
      </c>
      <c r="H54" t="str">
        <f>IF(OR(E54="",D54=""),"",IF(G54&gt;0,MAX(0,TODAY()-D54),0))</f>
        <v/>
      </c>
      <c r="I54" t="str">
        <f>IF(H54="","",IF(G54&lt;=0,"Đã thu đủ",IF(H54=0,"Chưa quá hạn",IF(H54&lt;=30,"1–30 ngày",IF(H54&lt;=60,"31–60 ngày",IF(H54&lt;=90,"61–90 ngày","Trên 90 ngày"))))))</f>
        <v/>
      </c>
    </row>
    <row r="55">
      <c r="A55" s="5" t="n"/>
      <c r="D55" s="5" t="n"/>
      <c r="E55" s="6" t="n"/>
      <c r="F55" s="6" t="n"/>
      <c r="G55" s="6" t="str">
        <f>IF(E55="","",E55-F55)</f>
        <v/>
      </c>
      <c r="H55" t="str">
        <f>IF(OR(E55="",D55=""),"",IF(G55&gt;0,MAX(0,TODAY()-D55),0))</f>
        <v/>
      </c>
      <c r="I55" t="str">
        <f>IF(H55="","",IF(G55&lt;=0,"Đã thu đủ",IF(H55=0,"Chưa quá hạn",IF(H55&lt;=30,"1–30 ngày",IF(H55&lt;=60,"31–60 ngày",IF(H55&lt;=90,"61–90 ngày","Trên 90 ngày"))))))</f>
        <v/>
      </c>
    </row>
    <row r="56">
      <c r="A56" s="5" t="n"/>
      <c r="D56" s="5" t="n"/>
      <c r="E56" s="6" t="n"/>
      <c r="F56" s="6" t="n"/>
      <c r="G56" s="6" t="str">
        <f>IF(E56="","",E56-F56)</f>
        <v/>
      </c>
      <c r="H56" t="str">
        <f>IF(OR(E56="",D56=""),"",IF(G56&gt;0,MAX(0,TODAY()-D56),0))</f>
        <v/>
      </c>
      <c r="I56" t="str">
        <f>IF(H56="","",IF(G56&lt;=0,"Đã thu đủ",IF(H56=0,"Chưa quá hạn",IF(H56&lt;=30,"1–30 ngày",IF(H56&lt;=60,"31–60 ngày",IF(H56&lt;=90,"61–90 ngày","Trên 90 ngày"))))))</f>
        <v/>
      </c>
    </row>
    <row r="57">
      <c r="A57" s="5" t="n"/>
      <c r="D57" s="5" t="n"/>
      <c r="E57" s="6" t="n"/>
      <c r="F57" s="6" t="n"/>
      <c r="G57" s="6" t="str">
        <f>IF(E57="","",E57-F57)</f>
        <v/>
      </c>
      <c r="H57" t="str">
        <f>IF(OR(E57="",D57=""),"",IF(G57&gt;0,MAX(0,TODAY()-D57),0))</f>
        <v/>
      </c>
      <c r="I57" t="str">
        <f>IF(H57="","",IF(G57&lt;=0,"Đã thu đủ",IF(H57=0,"Chưa quá hạn",IF(H57&lt;=30,"1–30 ngày",IF(H57&lt;=60,"31–60 ngày",IF(H57&lt;=90,"61–90 ngày","Trên 90 ngày"))))))</f>
        <v/>
      </c>
    </row>
    <row r="58">
      <c r="A58" s="5" t="n"/>
      <c r="D58" s="5" t="n"/>
      <c r="E58" s="6" t="n"/>
      <c r="F58" s="6" t="n"/>
      <c r="G58" s="6" t="str">
        <f>IF(E58="","",E58-F58)</f>
        <v/>
      </c>
      <c r="H58" t="str">
        <f>IF(OR(E58="",D58=""),"",IF(G58&gt;0,MAX(0,TODAY()-D58),0))</f>
        <v/>
      </c>
      <c r="I58" t="str">
        <f>IF(H58="","",IF(G58&lt;=0,"Đã thu đủ",IF(H58=0,"Chưa quá hạn",IF(H58&lt;=30,"1–30 ngày",IF(H58&lt;=60,"31–60 ngày",IF(H58&lt;=90,"61–90 ngày","Trên 90 ngày"))))))</f>
        <v/>
      </c>
    </row>
    <row r="59">
      <c r="A59" s="5" t="n"/>
      <c r="D59" s="5" t="n"/>
      <c r="E59" s="6" t="n"/>
      <c r="F59" s="6" t="n"/>
      <c r="G59" s="6" t="str">
        <f>IF(E59="","",E59-F59)</f>
        <v/>
      </c>
      <c r="H59" t="str">
        <f>IF(OR(E59="",D59=""),"",IF(G59&gt;0,MAX(0,TODAY()-D59),0))</f>
        <v/>
      </c>
      <c r="I59" t="str">
        <f>IF(H59="","",IF(G59&lt;=0,"Đã thu đủ",IF(H59=0,"Chưa quá hạn",IF(H59&lt;=30,"1–30 ngày",IF(H59&lt;=60,"31–60 ngày",IF(H59&lt;=90,"61–90 ngày","Trên 90 ngày"))))))</f>
        <v/>
      </c>
    </row>
    <row r="60">
      <c r="A60" s="5" t="n"/>
      <c r="D60" s="5" t="n"/>
      <c r="E60" s="6" t="n"/>
      <c r="F60" s="6" t="n"/>
      <c r="G60" s="6" t="str">
        <f>IF(E60="","",E60-F60)</f>
        <v/>
      </c>
      <c r="H60" t="str">
        <f>IF(OR(E60="",D60=""),"",IF(G60&gt;0,MAX(0,TODAY()-D60),0))</f>
        <v/>
      </c>
      <c r="I60" t="str">
        <f>IF(H60="","",IF(G60&lt;=0,"Đã thu đủ",IF(H60=0,"Chưa quá hạn",IF(H60&lt;=30,"1–30 ngày",IF(H60&lt;=60,"31–60 ngày",IF(H60&lt;=90,"61–90 ngày","Trên 90 ngày"))))))</f>
        <v/>
      </c>
    </row>
    <row r="61">
      <c r="A61" s="5" t="n"/>
      <c r="D61" s="5" t="n"/>
      <c r="E61" s="6" t="n"/>
      <c r="F61" s="6" t="n"/>
      <c r="G61" s="6" t="str">
        <f>IF(E61="","",E61-F61)</f>
        <v/>
      </c>
      <c r="H61" t="str">
        <f>IF(OR(E61="",D61=""),"",IF(G61&gt;0,MAX(0,TODAY()-D61),0))</f>
        <v/>
      </c>
      <c r="I61" t="str">
        <f>IF(H61="","",IF(G61&lt;=0,"Đã thu đủ",IF(H61=0,"Chưa quá hạn",IF(H61&lt;=30,"1–30 ngày",IF(H61&lt;=60,"31–60 ngày",IF(H61&lt;=90,"61–90 ngày","Trên 90 ngày"))))))</f>
        <v/>
      </c>
    </row>
    <row r="62">
      <c r="A62" s="5" t="n"/>
      <c r="D62" s="5" t="n"/>
      <c r="E62" s="6" t="n"/>
      <c r="F62" s="6" t="n"/>
      <c r="G62" s="6" t="str">
        <f>IF(E62="","",E62-F62)</f>
        <v/>
      </c>
      <c r="H62" t="str">
        <f>IF(OR(E62="",D62=""),"",IF(G62&gt;0,MAX(0,TODAY()-D62),0))</f>
        <v/>
      </c>
      <c r="I62" t="str">
        <f>IF(H62="","",IF(G62&lt;=0,"Đã thu đủ",IF(H62=0,"Chưa quá hạn",IF(H62&lt;=30,"1–30 ngày",IF(H62&lt;=60,"31–60 ngày",IF(H62&lt;=90,"61–90 ngày","Trên 90 ngày"))))))</f>
        <v/>
      </c>
    </row>
    <row r="63">
      <c r="A63" s="5" t="n"/>
      <c r="D63" s="5" t="n"/>
      <c r="E63" s="6" t="n"/>
      <c r="F63" s="6" t="n"/>
      <c r="G63" s="6" t="str">
        <f>IF(E63="","",E63-F63)</f>
        <v/>
      </c>
      <c r="H63" t="str">
        <f>IF(OR(E63="",D63=""),"",IF(G63&gt;0,MAX(0,TODAY()-D63),0))</f>
        <v/>
      </c>
      <c r="I63" t="str">
        <f>IF(H63="","",IF(G63&lt;=0,"Đã thu đủ",IF(H63=0,"Chưa quá hạn",IF(H63&lt;=30,"1–30 ngày",IF(H63&lt;=60,"31–60 ngày",IF(H63&lt;=90,"61–90 ngày","Trên 90 ngày"))))))</f>
        <v/>
      </c>
    </row>
    <row r="64">
      <c r="A64" s="5" t="n"/>
      <c r="D64" s="5" t="n"/>
      <c r="E64" s="6" t="n"/>
      <c r="F64" s="6" t="n"/>
      <c r="G64" s="6" t="str">
        <f>IF(E64="","",E64-F64)</f>
        <v/>
      </c>
      <c r="H64" t="str">
        <f>IF(OR(E64="",D64=""),"",IF(G64&gt;0,MAX(0,TODAY()-D64),0))</f>
        <v/>
      </c>
      <c r="I64" t="str">
        <f>IF(H64="","",IF(G64&lt;=0,"Đã thu đủ",IF(H64=0,"Chưa quá hạn",IF(H64&lt;=30,"1–30 ngày",IF(H64&lt;=60,"31–60 ngày",IF(H64&lt;=90,"61–90 ngày","Trên 90 ngày"))))))</f>
        <v/>
      </c>
    </row>
    <row r="65">
      <c r="A65" s="5" t="n"/>
      <c r="D65" s="5" t="n"/>
      <c r="E65" s="6" t="n"/>
      <c r="F65" s="6" t="n"/>
      <c r="G65" s="6" t="str">
        <f>IF(E65="","",E65-F65)</f>
        <v/>
      </c>
      <c r="H65" t="str">
        <f>IF(OR(E65="",D65=""),"",IF(G65&gt;0,MAX(0,TODAY()-D65),0))</f>
        <v/>
      </c>
      <c r="I65" t="str">
        <f>IF(H65="","",IF(G65&lt;=0,"Đã thu đủ",IF(H65=0,"Chưa quá hạn",IF(H65&lt;=30,"1–30 ngày",IF(H65&lt;=60,"31–60 ngày",IF(H65&lt;=90,"61–90 ngày","Trên 90 ngày"))))))</f>
        <v/>
      </c>
    </row>
    <row r="66">
      <c r="A66" s="5" t="n"/>
      <c r="D66" s="5" t="n"/>
      <c r="E66" s="6" t="n"/>
      <c r="F66" s="6" t="n"/>
      <c r="G66" s="6" t="str">
        <f>IF(E66="","",E66-F66)</f>
        <v/>
      </c>
      <c r="H66" t="str">
        <f>IF(OR(E66="",D66=""),"",IF(G66&gt;0,MAX(0,TODAY()-D66),0))</f>
        <v/>
      </c>
      <c r="I66" t="str">
        <f>IF(H66="","",IF(G66&lt;=0,"Đã thu đủ",IF(H66=0,"Chưa quá hạn",IF(H66&lt;=30,"1–30 ngày",IF(H66&lt;=60,"31–60 ngày",IF(H66&lt;=90,"61–90 ngày","Trên 90 ngày"))))))</f>
        <v/>
      </c>
    </row>
    <row r="67">
      <c r="A67" s="5" t="n"/>
      <c r="D67" s="5" t="n"/>
      <c r="E67" s="6" t="n"/>
      <c r="F67" s="6" t="n"/>
      <c r="G67" s="6" t="str">
        <f>IF(E67="","",E67-F67)</f>
        <v/>
      </c>
      <c r="H67" t="str">
        <f>IF(OR(E67="",D67=""),"",IF(G67&gt;0,MAX(0,TODAY()-D67),0))</f>
        <v/>
      </c>
      <c r="I67" t="str">
        <f>IF(H67="","",IF(G67&lt;=0,"Đã thu đủ",IF(H67=0,"Chưa quá hạn",IF(H67&lt;=30,"1–30 ngày",IF(H67&lt;=60,"31–60 ngày",IF(H67&lt;=90,"61–90 ngày","Trên 90 ngày"))))))</f>
        <v/>
      </c>
    </row>
    <row r="68">
      <c r="A68" s="5" t="n"/>
      <c r="D68" s="5" t="n"/>
      <c r="E68" s="6" t="n"/>
      <c r="F68" s="6" t="n"/>
      <c r="G68" s="6" t="str">
        <f>IF(E68="","",E68-F68)</f>
        <v/>
      </c>
      <c r="H68" t="str">
        <f>IF(OR(E68="",D68=""),"",IF(G68&gt;0,MAX(0,TODAY()-D68),0))</f>
        <v/>
      </c>
      <c r="I68" t="str">
        <f>IF(H68="","",IF(G68&lt;=0,"Đã thu đủ",IF(H68=0,"Chưa quá hạn",IF(H68&lt;=30,"1–30 ngày",IF(H68&lt;=60,"31–60 ngày",IF(H68&lt;=90,"61–90 ngày","Trên 90 ngày"))))))</f>
        <v/>
      </c>
    </row>
    <row r="69">
      <c r="A69" s="5" t="n"/>
      <c r="D69" s="5" t="n"/>
      <c r="E69" s="6" t="n"/>
      <c r="F69" s="6" t="n"/>
      <c r="G69" s="6" t="str">
        <f>IF(E69="","",E69-F69)</f>
        <v/>
      </c>
      <c r="H69" t="str">
        <f>IF(OR(E69="",D69=""),"",IF(G69&gt;0,MAX(0,TODAY()-D69),0))</f>
        <v/>
      </c>
      <c r="I69" t="str">
        <f>IF(H69="","",IF(G69&lt;=0,"Đã thu đủ",IF(H69=0,"Chưa quá hạn",IF(H69&lt;=30,"1–30 ngày",IF(H69&lt;=60,"31–60 ngày",IF(H69&lt;=90,"61–90 ngày","Trên 90 ngày"))))))</f>
        <v/>
      </c>
    </row>
    <row r="70">
      <c r="A70" s="5" t="n"/>
      <c r="D70" s="5" t="n"/>
      <c r="E70" s="6" t="n"/>
      <c r="F70" s="6" t="n"/>
      <c r="G70" s="6" t="str">
        <f>IF(E70="","",E70-F70)</f>
        <v/>
      </c>
      <c r="H70" t="str">
        <f>IF(OR(E70="",D70=""),"",IF(G70&gt;0,MAX(0,TODAY()-D70),0))</f>
        <v/>
      </c>
      <c r="I70" t="str">
        <f>IF(H70="","",IF(G70&lt;=0,"Đã thu đủ",IF(H70=0,"Chưa quá hạn",IF(H70&lt;=30,"1–30 ngày",IF(H70&lt;=60,"31–60 ngày",IF(H70&lt;=90,"61–90 ngày","Trên 90 ngày"))))))</f>
        <v/>
      </c>
    </row>
    <row r="71">
      <c r="A71" s="5" t="n"/>
      <c r="D71" s="5" t="n"/>
      <c r="E71" s="6" t="n"/>
      <c r="F71" s="6" t="n"/>
      <c r="G71" s="6" t="str">
        <f>IF(E71="","",E71-F71)</f>
        <v/>
      </c>
      <c r="H71" t="str">
        <f>IF(OR(E71="",D71=""),"",IF(G71&gt;0,MAX(0,TODAY()-D71),0))</f>
        <v/>
      </c>
      <c r="I71" t="str">
        <f>IF(H71="","",IF(G71&lt;=0,"Đã thu đủ",IF(H71=0,"Chưa quá hạn",IF(H71&lt;=30,"1–30 ngày",IF(H71&lt;=60,"31–60 ngày",IF(H71&lt;=90,"61–90 ngày","Trên 90 ngày"))))))</f>
        <v/>
      </c>
    </row>
    <row r="72">
      <c r="A72" s="5" t="n"/>
      <c r="D72" s="5" t="n"/>
      <c r="E72" s="6" t="n"/>
      <c r="F72" s="6" t="n"/>
      <c r="G72" s="6" t="str">
        <f>IF(E72="","",E72-F72)</f>
        <v/>
      </c>
      <c r="H72" t="str">
        <f>IF(OR(E72="",D72=""),"",IF(G72&gt;0,MAX(0,TODAY()-D72),0))</f>
        <v/>
      </c>
      <c r="I72" t="str">
        <f>IF(H72="","",IF(G72&lt;=0,"Đã thu đủ",IF(H72=0,"Chưa quá hạn",IF(H72&lt;=30,"1–30 ngày",IF(H72&lt;=60,"31–60 ngày",IF(H72&lt;=90,"61–90 ngày","Trên 90 ngày"))))))</f>
        <v/>
      </c>
    </row>
    <row r="73">
      <c r="A73" s="5" t="n"/>
      <c r="D73" s="5" t="n"/>
      <c r="E73" s="6" t="n"/>
      <c r="F73" s="6" t="n"/>
      <c r="G73" s="6" t="str">
        <f>IF(E73="","",E73-F73)</f>
        <v/>
      </c>
      <c r="H73" t="str">
        <f>IF(OR(E73="",D73=""),"",IF(G73&gt;0,MAX(0,TODAY()-D73),0))</f>
        <v/>
      </c>
      <c r="I73" t="str">
        <f>IF(H73="","",IF(G73&lt;=0,"Đã thu đủ",IF(H73=0,"Chưa quá hạn",IF(H73&lt;=30,"1–30 ngày",IF(H73&lt;=60,"31–60 ngày",IF(H73&lt;=90,"61–90 ngày","Trên 90 ngày"))))))</f>
        <v/>
      </c>
    </row>
    <row r="74">
      <c r="A74" s="5" t="n"/>
      <c r="D74" s="5" t="n"/>
      <c r="E74" s="6" t="n"/>
      <c r="F74" s="6" t="n"/>
      <c r="G74" s="6" t="str">
        <f>IF(E74="","",E74-F74)</f>
        <v/>
      </c>
      <c r="H74" t="str">
        <f>IF(OR(E74="",D74=""),"",IF(G74&gt;0,MAX(0,TODAY()-D74),0))</f>
        <v/>
      </c>
      <c r="I74" t="str">
        <f>IF(H74="","",IF(G74&lt;=0,"Đã thu đủ",IF(H74=0,"Chưa quá hạn",IF(H74&lt;=30,"1–30 ngày",IF(H74&lt;=60,"31–60 ngày",IF(H74&lt;=90,"61–90 ngày","Trên 90 ngày"))))))</f>
        <v/>
      </c>
    </row>
    <row r="75">
      <c r="A75" s="5" t="n"/>
      <c r="D75" s="5" t="n"/>
      <c r="E75" s="6" t="n"/>
      <c r="F75" s="6" t="n"/>
      <c r="G75" s="6" t="str">
        <f>IF(E75="","",E75-F75)</f>
        <v/>
      </c>
      <c r="H75" t="str">
        <f>IF(OR(E75="",D75=""),"",IF(G75&gt;0,MAX(0,TODAY()-D75),0))</f>
        <v/>
      </c>
      <c r="I75" t="str">
        <f>IF(H75="","",IF(G75&lt;=0,"Đã thu đủ",IF(H75=0,"Chưa quá hạn",IF(H75&lt;=30,"1–30 ngày",IF(H75&lt;=60,"31–60 ngày",IF(H75&lt;=90,"61–90 ngày","Trên 90 ngày"))))))</f>
        <v/>
      </c>
    </row>
    <row r="76">
      <c r="A76" s="5" t="n"/>
      <c r="D76" s="5" t="n"/>
      <c r="E76" s="6" t="n"/>
      <c r="F76" s="6" t="n"/>
      <c r="G76" s="6" t="str">
        <f>IF(E76="","",E76-F76)</f>
        <v/>
      </c>
      <c r="H76" t="str">
        <f>IF(OR(E76="",D76=""),"",IF(G76&gt;0,MAX(0,TODAY()-D76),0))</f>
        <v/>
      </c>
      <c r="I76" t="str">
        <f>IF(H76="","",IF(G76&lt;=0,"Đã thu đủ",IF(H76=0,"Chưa quá hạn",IF(H76&lt;=30,"1–30 ngày",IF(H76&lt;=60,"31–60 ngày",IF(H76&lt;=90,"61–90 ngày","Trên 90 ngày"))))))</f>
        <v/>
      </c>
    </row>
    <row r="77">
      <c r="A77" s="5" t="n"/>
      <c r="D77" s="5" t="n"/>
      <c r="E77" s="6" t="n"/>
      <c r="F77" s="6" t="n"/>
      <c r="G77" s="6" t="str">
        <f>IF(E77="","",E77-F77)</f>
        <v/>
      </c>
      <c r="H77" t="str">
        <f>IF(OR(E77="",D77=""),"",IF(G77&gt;0,MAX(0,TODAY()-D77),0))</f>
        <v/>
      </c>
      <c r="I77" t="str">
        <f>IF(H77="","",IF(G77&lt;=0,"Đã thu đủ",IF(H77=0,"Chưa quá hạn",IF(H77&lt;=30,"1–30 ngày",IF(H77&lt;=60,"31–60 ngày",IF(H77&lt;=90,"61–90 ngày","Trên 90 ngày"))))))</f>
        <v/>
      </c>
    </row>
    <row r="78">
      <c r="A78" s="5" t="n"/>
      <c r="D78" s="5" t="n"/>
      <c r="E78" s="6" t="n"/>
      <c r="F78" s="6" t="n"/>
      <c r="G78" s="6" t="str">
        <f>IF(E78="","",E78-F78)</f>
        <v/>
      </c>
      <c r="H78" t="str">
        <f>IF(OR(E78="",D78=""),"",IF(G78&gt;0,MAX(0,TODAY()-D78),0))</f>
        <v/>
      </c>
      <c r="I78" t="str">
        <f>IF(H78="","",IF(G78&lt;=0,"Đã thu đủ",IF(H78=0,"Chưa quá hạn",IF(H78&lt;=30,"1–30 ngày",IF(H78&lt;=60,"31–60 ngày",IF(H78&lt;=90,"61–90 ngày","Trên 90 ngày"))))))</f>
        <v/>
      </c>
    </row>
    <row r="79">
      <c r="A79" s="5" t="n"/>
      <c r="D79" s="5" t="n"/>
      <c r="E79" s="6" t="n"/>
      <c r="F79" s="6" t="n"/>
      <c r="G79" s="6" t="str">
        <f>IF(E79="","",E79-F79)</f>
        <v/>
      </c>
      <c r="H79" t="str">
        <f>IF(OR(E79="",D79=""),"",IF(G79&gt;0,MAX(0,TODAY()-D79),0))</f>
        <v/>
      </c>
      <c r="I79" t="str">
        <f>IF(H79="","",IF(G79&lt;=0,"Đã thu đủ",IF(H79=0,"Chưa quá hạn",IF(H79&lt;=30,"1–30 ngày",IF(H79&lt;=60,"31–60 ngày",IF(H79&lt;=90,"61–90 ngày","Trên 90 ngày"))))))</f>
        <v/>
      </c>
    </row>
    <row r="80">
      <c r="A80" s="5" t="n"/>
      <c r="D80" s="5" t="n"/>
      <c r="E80" s="6" t="n"/>
      <c r="F80" s="6" t="n"/>
      <c r="G80" s="6" t="str">
        <f>IF(E80="","",E80-F80)</f>
        <v/>
      </c>
      <c r="H80" t="str">
        <f>IF(OR(E80="",D80=""),"",IF(G80&gt;0,MAX(0,TODAY()-D80),0))</f>
        <v/>
      </c>
      <c r="I80" t="str">
        <f>IF(H80="","",IF(G80&lt;=0,"Đã thu đủ",IF(H80=0,"Chưa quá hạn",IF(H80&lt;=30,"1–30 ngày",IF(H80&lt;=60,"31–60 ngày",IF(H80&lt;=90,"61–90 ngày","Trên 90 ngày"))))))</f>
        <v/>
      </c>
    </row>
    <row r="81">
      <c r="A81" s="5" t="n"/>
      <c r="D81" s="5" t="n"/>
      <c r="E81" s="6" t="n"/>
      <c r="F81" s="6" t="n"/>
      <c r="G81" s="6" t="str">
        <f>IF(E81="","",E81-F81)</f>
        <v/>
      </c>
      <c r="H81" t="str">
        <f>IF(OR(E81="",D81=""),"",IF(G81&gt;0,MAX(0,TODAY()-D81),0))</f>
        <v/>
      </c>
      <c r="I81" t="str">
        <f>IF(H81="","",IF(G81&lt;=0,"Đã thu đủ",IF(H81=0,"Chưa quá hạn",IF(H81&lt;=30,"1–30 ngày",IF(H81&lt;=60,"31–60 ngày",IF(H81&lt;=90,"61–90 ngày","Trên 90 ngày"))))))</f>
        <v/>
      </c>
    </row>
    <row r="82">
      <c r="A82" s="5" t="n"/>
      <c r="D82" s="5" t="n"/>
      <c r="E82" s="6" t="n"/>
      <c r="F82" s="6" t="n"/>
      <c r="G82" s="6" t="str">
        <f>IF(E82="","",E82-F82)</f>
        <v/>
      </c>
      <c r="H82" t="str">
        <f>IF(OR(E82="",D82=""),"",IF(G82&gt;0,MAX(0,TODAY()-D82),0))</f>
        <v/>
      </c>
      <c r="I82" t="str">
        <f>IF(H82="","",IF(G82&lt;=0,"Đã thu đủ",IF(H82=0,"Chưa quá hạn",IF(H82&lt;=30,"1–30 ngày",IF(H82&lt;=60,"31–60 ngày",IF(H82&lt;=90,"61–90 ngày","Trên 90 ngày"))))))</f>
        <v/>
      </c>
    </row>
    <row r="83">
      <c r="A83" s="5" t="n"/>
      <c r="D83" s="5" t="n"/>
      <c r="E83" s="6" t="n"/>
      <c r="F83" s="6" t="n"/>
      <c r="G83" s="6" t="str">
        <f>IF(E83="","",E83-F83)</f>
        <v/>
      </c>
      <c r="H83" t="str">
        <f>IF(OR(E83="",D83=""),"",IF(G83&gt;0,MAX(0,TODAY()-D83),0))</f>
        <v/>
      </c>
      <c r="I83" t="str">
        <f>IF(H83="","",IF(G83&lt;=0,"Đã thu đủ",IF(H83=0,"Chưa quá hạn",IF(H83&lt;=30,"1–30 ngày",IF(H83&lt;=60,"31–60 ngày",IF(H83&lt;=90,"61–90 ngày","Trên 90 ngày"))))))</f>
        <v/>
      </c>
    </row>
    <row r="84">
      <c r="A84" s="5" t="n"/>
      <c r="D84" s="5" t="n"/>
      <c r="E84" s="6" t="n"/>
      <c r="F84" s="6" t="n"/>
      <c r="G84" s="6" t="str">
        <f>IF(E84="","",E84-F84)</f>
        <v/>
      </c>
      <c r="H84" t="str">
        <f>IF(OR(E84="",D84=""),"",IF(G84&gt;0,MAX(0,TODAY()-D84),0))</f>
        <v/>
      </c>
      <c r="I84" t="str">
        <f>IF(H84="","",IF(G84&lt;=0,"Đã thu đủ",IF(H84=0,"Chưa quá hạn",IF(H84&lt;=30,"1–30 ngày",IF(H84&lt;=60,"31–60 ngày",IF(H84&lt;=90,"61–90 ngày","Trên 90 ngày"))))))</f>
        <v/>
      </c>
    </row>
    <row r="85">
      <c r="A85" s="5" t="n"/>
      <c r="D85" s="5" t="n"/>
      <c r="E85" s="6" t="n"/>
      <c r="F85" s="6" t="n"/>
      <c r="G85" s="6" t="str">
        <f>IF(E85="","",E85-F85)</f>
        <v/>
      </c>
      <c r="H85" t="str">
        <f>IF(OR(E85="",D85=""),"",IF(G85&gt;0,MAX(0,TODAY()-D85),0))</f>
        <v/>
      </c>
      <c r="I85" t="str">
        <f>IF(H85="","",IF(G85&lt;=0,"Đã thu đủ",IF(H85=0,"Chưa quá hạn",IF(H85&lt;=30,"1–30 ngày",IF(H85&lt;=60,"31–60 ngày",IF(H85&lt;=90,"61–90 ngày","Trên 90 ngày"))))))</f>
        <v/>
      </c>
    </row>
    <row r="86">
      <c r="A86" s="5" t="n"/>
      <c r="D86" s="5" t="n"/>
      <c r="E86" s="6" t="n"/>
      <c r="F86" s="6" t="n"/>
      <c r="G86" s="6" t="str">
        <f>IF(E86="","",E86-F86)</f>
        <v/>
      </c>
      <c r="H86" t="str">
        <f>IF(OR(E86="",D86=""),"",IF(G86&gt;0,MAX(0,TODAY()-D86),0))</f>
        <v/>
      </c>
      <c r="I86" t="str">
        <f>IF(H86="","",IF(G86&lt;=0,"Đã thu đủ",IF(H86=0,"Chưa quá hạn",IF(H86&lt;=30,"1–30 ngày",IF(H86&lt;=60,"31–60 ngày",IF(H86&lt;=90,"61–90 ngày","Trên 90 ngày"))))))</f>
        <v/>
      </c>
    </row>
    <row r="87">
      <c r="A87" s="5" t="n"/>
      <c r="D87" s="5" t="n"/>
      <c r="E87" s="6" t="n"/>
      <c r="F87" s="6" t="n"/>
      <c r="G87" s="6" t="str">
        <f>IF(E87="","",E87-F87)</f>
        <v/>
      </c>
      <c r="H87" t="str">
        <f>IF(OR(E87="",D87=""),"",IF(G87&gt;0,MAX(0,TODAY()-D87),0))</f>
        <v/>
      </c>
      <c r="I87" t="str">
        <f>IF(H87="","",IF(G87&lt;=0,"Đã thu đủ",IF(H87=0,"Chưa quá hạn",IF(H87&lt;=30,"1–30 ngày",IF(H87&lt;=60,"31–60 ngày",IF(H87&lt;=90,"61–90 ngày","Trên 90 ngày"))))))</f>
        <v/>
      </c>
    </row>
    <row r="88">
      <c r="A88" s="5" t="n"/>
      <c r="D88" s="5" t="n"/>
      <c r="E88" s="6" t="n"/>
      <c r="F88" s="6" t="n"/>
      <c r="G88" s="6" t="str">
        <f>IF(E88="","",E88-F88)</f>
        <v/>
      </c>
      <c r="H88" t="str">
        <f>IF(OR(E88="",D88=""),"",IF(G88&gt;0,MAX(0,TODAY()-D88),0))</f>
        <v/>
      </c>
      <c r="I88" t="str">
        <f>IF(H88="","",IF(G88&lt;=0,"Đã thu đủ",IF(H88=0,"Chưa quá hạn",IF(H88&lt;=30,"1–30 ngày",IF(H88&lt;=60,"31–60 ngày",IF(H88&lt;=90,"61–90 ngày","Trên 90 ngày"))))))</f>
        <v/>
      </c>
    </row>
    <row r="89">
      <c r="A89" s="5" t="n"/>
      <c r="D89" s="5" t="n"/>
      <c r="E89" s="6" t="n"/>
      <c r="F89" s="6" t="n"/>
      <c r="G89" s="6" t="str">
        <f>IF(E89="","",E89-F89)</f>
        <v/>
      </c>
      <c r="H89" t="str">
        <f>IF(OR(E89="",D89=""),"",IF(G89&gt;0,MAX(0,TODAY()-D89),0))</f>
        <v/>
      </c>
      <c r="I89" t="str">
        <f>IF(H89="","",IF(G89&lt;=0,"Đã thu đủ",IF(H89=0,"Chưa quá hạn",IF(H89&lt;=30,"1–30 ngày",IF(H89&lt;=60,"31–60 ngày",IF(H89&lt;=90,"61–90 ngày","Trên 90 ngày"))))))</f>
        <v/>
      </c>
    </row>
    <row r="90">
      <c r="A90" s="5" t="n"/>
      <c r="D90" s="5" t="n"/>
      <c r="E90" s="6" t="n"/>
      <c r="F90" s="6" t="n"/>
      <c r="G90" s="6" t="str">
        <f>IF(E90="","",E90-F90)</f>
        <v/>
      </c>
      <c r="H90" t="str">
        <f>IF(OR(E90="",D90=""),"",IF(G90&gt;0,MAX(0,TODAY()-D90),0))</f>
        <v/>
      </c>
      <c r="I90" t="str">
        <f>IF(H90="","",IF(G90&lt;=0,"Đã thu đủ",IF(H90=0,"Chưa quá hạn",IF(H90&lt;=30,"1–30 ngày",IF(H90&lt;=60,"31–60 ngày",IF(H90&lt;=90,"61–90 ngày","Trên 90 ngày"))))))</f>
        <v/>
      </c>
    </row>
    <row r="91">
      <c r="A91" s="5" t="n"/>
      <c r="D91" s="5" t="n"/>
      <c r="E91" s="6" t="n"/>
      <c r="F91" s="6" t="n"/>
      <c r="G91" s="6" t="str">
        <f>IF(E91="","",E91-F91)</f>
        <v/>
      </c>
      <c r="H91" t="str">
        <f>IF(OR(E91="",D91=""),"",IF(G91&gt;0,MAX(0,TODAY()-D91),0))</f>
        <v/>
      </c>
      <c r="I91" t="str">
        <f>IF(H91="","",IF(G91&lt;=0,"Đã thu đủ",IF(H91=0,"Chưa quá hạn",IF(H91&lt;=30,"1–30 ngày",IF(H91&lt;=60,"31–60 ngày",IF(H91&lt;=90,"61–90 ngày","Trên 90 ngày"))))))</f>
        <v/>
      </c>
    </row>
    <row r="92">
      <c r="A92" s="5" t="n"/>
      <c r="D92" s="5" t="n"/>
      <c r="E92" s="6" t="n"/>
      <c r="F92" s="6" t="n"/>
      <c r="G92" s="6" t="str">
        <f>IF(E92="","",E92-F92)</f>
        <v/>
      </c>
      <c r="H92" t="str">
        <f>IF(OR(E92="",D92=""),"",IF(G92&gt;0,MAX(0,TODAY()-D92),0))</f>
        <v/>
      </c>
      <c r="I92" t="str">
        <f>IF(H92="","",IF(G92&lt;=0,"Đã thu đủ",IF(H92=0,"Chưa quá hạn",IF(H92&lt;=30,"1–30 ngày",IF(H92&lt;=60,"31–60 ngày",IF(H92&lt;=90,"61–90 ngày","Trên 90 ngày"))))))</f>
        <v/>
      </c>
    </row>
    <row r="93">
      <c r="A93" s="5" t="n"/>
      <c r="D93" s="5" t="n"/>
      <c r="E93" s="6" t="n"/>
      <c r="F93" s="6" t="n"/>
      <c r="G93" s="6" t="str">
        <f>IF(E93="","",E93-F93)</f>
        <v/>
      </c>
      <c r="H93" t="str">
        <f>IF(OR(E93="",D93=""),"",IF(G93&gt;0,MAX(0,TODAY()-D93),0))</f>
        <v/>
      </c>
      <c r="I93" t="str">
        <f>IF(H93="","",IF(G93&lt;=0,"Đã thu đủ",IF(H93=0,"Chưa quá hạn",IF(H93&lt;=30,"1–30 ngày",IF(H93&lt;=60,"31–60 ngày",IF(H93&lt;=90,"61–90 ngày","Trên 90 ngày"))))))</f>
        <v/>
      </c>
    </row>
    <row r="94">
      <c r="A94" s="5" t="n"/>
      <c r="D94" s="5" t="n"/>
      <c r="E94" s="6" t="n"/>
      <c r="F94" s="6" t="n"/>
      <c r="G94" s="6" t="str">
        <f>IF(E94="","",E94-F94)</f>
        <v/>
      </c>
      <c r="H94" t="str">
        <f>IF(OR(E94="",D94=""),"",IF(G94&gt;0,MAX(0,TODAY()-D94),0))</f>
        <v/>
      </c>
      <c r="I94" t="str">
        <f>IF(H94="","",IF(G94&lt;=0,"Đã thu đủ",IF(H94=0,"Chưa quá hạn",IF(H94&lt;=30,"1–30 ngày",IF(H94&lt;=60,"31–60 ngày",IF(H94&lt;=90,"61–90 ngày","Trên 90 ngày"))))))</f>
        <v/>
      </c>
    </row>
    <row r="95">
      <c r="A95" s="5" t="n"/>
      <c r="D95" s="5" t="n"/>
      <c r="E95" s="6" t="n"/>
      <c r="F95" s="6" t="n"/>
      <c r="G95" s="6" t="str">
        <f>IF(E95="","",E95-F95)</f>
        <v/>
      </c>
      <c r="H95" t="str">
        <f>IF(OR(E95="",D95=""),"",IF(G95&gt;0,MAX(0,TODAY()-D95),0))</f>
        <v/>
      </c>
      <c r="I95" t="str">
        <f>IF(H95="","",IF(G95&lt;=0,"Đã thu đủ",IF(H95=0,"Chưa quá hạn",IF(H95&lt;=30,"1–30 ngày",IF(H95&lt;=60,"31–60 ngày",IF(H95&lt;=90,"61–90 ngày","Trên 90 ngày"))))))</f>
        <v/>
      </c>
    </row>
    <row r="96">
      <c r="A96" s="5" t="n"/>
      <c r="D96" s="5" t="n"/>
      <c r="E96" s="6" t="n"/>
      <c r="F96" s="6" t="n"/>
      <c r="G96" s="6" t="str">
        <f>IF(E96="","",E96-F96)</f>
        <v/>
      </c>
      <c r="H96" t="str">
        <f>IF(OR(E96="",D96=""),"",IF(G96&gt;0,MAX(0,TODAY()-D96),0))</f>
        <v/>
      </c>
      <c r="I96" t="str">
        <f>IF(H96="","",IF(G96&lt;=0,"Đã thu đủ",IF(H96=0,"Chưa quá hạn",IF(H96&lt;=30,"1–30 ngày",IF(H96&lt;=60,"31–60 ngày",IF(H96&lt;=90,"61–90 ngày","Trên 90 ngày"))))))</f>
        <v/>
      </c>
    </row>
    <row r="97">
      <c r="A97" s="5" t="n"/>
      <c r="D97" s="5" t="n"/>
      <c r="E97" s="6" t="n"/>
      <c r="F97" s="6" t="n"/>
      <c r="G97" s="6" t="str">
        <f>IF(E97="","",E97-F97)</f>
        <v/>
      </c>
      <c r="H97" t="str">
        <f>IF(OR(E97="",D97=""),"",IF(G97&gt;0,MAX(0,TODAY()-D97),0))</f>
        <v/>
      </c>
      <c r="I97" t="str">
        <f>IF(H97="","",IF(G97&lt;=0,"Đã thu đủ",IF(H97=0,"Chưa quá hạn",IF(H97&lt;=30,"1–30 ngày",IF(H97&lt;=60,"31–60 ngày",IF(H97&lt;=90,"61–90 ngày","Trên 90 ngày"))))))</f>
        <v/>
      </c>
    </row>
    <row r="98">
      <c r="A98" s="5" t="n"/>
      <c r="D98" s="5" t="n"/>
      <c r="E98" s="6" t="n"/>
      <c r="F98" s="6" t="n"/>
      <c r="G98" s="6" t="str">
        <f>IF(E98="","",E98-F98)</f>
        <v/>
      </c>
      <c r="H98" t="str">
        <f>IF(OR(E98="",D98=""),"",IF(G98&gt;0,MAX(0,TODAY()-D98),0))</f>
        <v/>
      </c>
      <c r="I98" t="str">
        <f>IF(H98="","",IF(G98&lt;=0,"Đã thu đủ",IF(H98=0,"Chưa quá hạn",IF(H98&lt;=30,"1–30 ngày",IF(H98&lt;=60,"31–60 ngày",IF(H98&lt;=90,"61–90 ngày","Trên 90 ngày"))))))</f>
        <v/>
      </c>
    </row>
    <row r="99">
      <c r="A99" s="5" t="n"/>
      <c r="D99" s="5" t="n"/>
      <c r="E99" s="6" t="n"/>
      <c r="F99" s="6" t="n"/>
      <c r="G99" s="6" t="str">
        <f>IF(E99="","",E99-F99)</f>
        <v/>
      </c>
      <c r="H99" t="str">
        <f>IF(OR(E99="",D99=""),"",IF(G99&gt;0,MAX(0,TODAY()-D99),0))</f>
        <v/>
      </c>
      <c r="I99" t="str">
        <f>IF(H99="","",IF(G99&lt;=0,"Đã thu đủ",IF(H99=0,"Chưa quá hạn",IF(H99&lt;=30,"1–30 ngày",IF(H99&lt;=60,"31–60 ngày",IF(H99&lt;=90,"61–90 ngày","Trên 90 ngày"))))))</f>
        <v/>
      </c>
    </row>
    <row r="100">
      <c r="A100" s="5" t="n"/>
      <c r="D100" s="5" t="n"/>
      <c r="E100" s="6" t="n"/>
      <c r="F100" s="6" t="n"/>
      <c r="G100" s="6" t="str">
        <f>IF(E100="","",E100-F100)</f>
        <v/>
      </c>
      <c r="H100" t="str">
        <f>IF(OR(E100="",D100=""),"",IF(G100&gt;0,MAX(0,TODAY()-D100),0))</f>
        <v/>
      </c>
      <c r="I100" t="str">
        <f>IF(H100="","",IF(G100&lt;=0,"Đã thu đủ",IF(H100=0,"Chưa quá hạn",IF(H100&lt;=30,"1–30 ngày",IF(H100&lt;=60,"31–60 ngày",IF(H100&lt;=90,"61–90 ngày","Trên 90 ngày"))))))</f>
        <v/>
      </c>
    </row>
    <row r="101">
      <c r="A101" s="5" t="n"/>
      <c r="D101" s="5" t="n"/>
      <c r="E101" s="6" t="n"/>
      <c r="F101" s="6" t="n"/>
      <c r="G101" s="6" t="str">
        <f>IF(E101="","",E101-F101)</f>
        <v/>
      </c>
      <c r="H101" t="str">
        <f>IF(OR(E101="",D101=""),"",IF(G101&gt;0,MAX(0,TODAY()-D101),0))</f>
        <v/>
      </c>
      <c r="I101" t="str">
        <f>IF(H101="","",IF(G101&lt;=0,"Đã thu đủ",IF(H101=0,"Chưa quá hạn",IF(H101&lt;=30,"1–30 ngày",IF(H101&lt;=60,"31–60 ngày",IF(H101&lt;=90,"61–90 ngày","Trên 90 ngày"))))))</f>
        <v/>
      </c>
    </row>
    <row r="102">
      <c r="A102" s="5" t="n"/>
      <c r="D102" s="5" t="n"/>
      <c r="E102" s="6" t="n"/>
      <c r="F102" s="6" t="n"/>
      <c r="G102" s="6" t="str">
        <f>IF(E102="","",E102-F102)</f>
        <v/>
      </c>
      <c r="H102" t="str">
        <f>IF(OR(E102="",D102=""),"",IF(G102&gt;0,MAX(0,TODAY()-D102),0))</f>
        <v/>
      </c>
      <c r="I102" t="str">
        <f>IF(H102="","",IF(G102&lt;=0,"Đã thu đủ",IF(H102=0,"Chưa quá hạn",IF(H102&lt;=30,"1–30 ngày",IF(H102&lt;=60,"31–60 ngày",IF(H102&lt;=90,"61–90 ngày","Trên 90 ngày"))))))</f>
        <v/>
      </c>
    </row>
    <row r="103">
      <c r="A103" s="5" t="n"/>
      <c r="D103" s="5" t="n"/>
      <c r="E103" s="6" t="n"/>
      <c r="F103" s="6" t="n"/>
      <c r="G103" s="6" t="str">
        <f>IF(E103="","",E103-F103)</f>
        <v/>
      </c>
      <c r="H103" t="str">
        <f>IF(OR(E103="",D103=""),"",IF(G103&gt;0,MAX(0,TODAY()-D103),0))</f>
        <v/>
      </c>
      <c r="I103" t="str">
        <f>IF(H103="","",IF(G103&lt;=0,"Đã thu đủ",IF(H103=0,"Chưa quá hạn",IF(H103&lt;=30,"1–30 ngày",IF(H103&lt;=60,"31–60 ngày",IF(H103&lt;=90,"61–90 ngày","Trên 90 ngày"))))))</f>
        <v/>
      </c>
    </row>
    <row r="104">
      <c r="A104" s="5" t="n"/>
      <c r="D104" s="5" t="n"/>
      <c r="E104" s="6" t="n"/>
      <c r="F104" s="6" t="n"/>
      <c r="G104" s="6" t="str">
        <f>IF(E104="","",E104-F104)</f>
        <v/>
      </c>
      <c r="H104" t="str">
        <f>IF(OR(E104="",D104=""),"",IF(G104&gt;0,MAX(0,TODAY()-D104),0))</f>
        <v/>
      </c>
      <c r="I104" t="str">
        <f>IF(H104="","",IF(G104&lt;=0,"Đã thu đủ",IF(H104=0,"Chưa quá hạn",IF(H104&lt;=30,"1–30 ngày",IF(H104&lt;=60,"31–60 ngày",IF(H104&lt;=90,"61–90 ngày","Trên 90 ngày"))))))</f>
        <v/>
      </c>
    </row>
    <row r="105">
      <c r="A105" s="5" t="n"/>
      <c r="D105" s="5" t="n"/>
      <c r="E105" s="6" t="n"/>
      <c r="F105" s="6" t="n"/>
      <c r="G105" s="6" t="str">
        <f>IF(E105="","",E105-F105)</f>
        <v/>
      </c>
      <c r="H105" t="str">
        <f>IF(OR(E105="",D105=""),"",IF(G105&gt;0,MAX(0,TODAY()-D105),0))</f>
        <v/>
      </c>
      <c r="I105" t="str">
        <f>IF(H105="","",IF(G105&lt;=0,"Đã thu đủ",IF(H105=0,"Chưa quá hạn",IF(H105&lt;=30,"1–30 ngày",IF(H105&lt;=60,"31–60 ngày",IF(H105&lt;=90,"61–90 ngày","Trên 90 ngày"))))))</f>
        <v/>
      </c>
    </row>
    <row r="106">
      <c r="A106" s="5" t="n"/>
      <c r="D106" s="5" t="n"/>
      <c r="E106" s="6" t="n"/>
      <c r="F106" s="6" t="n"/>
      <c r="G106" s="6" t="str">
        <f>IF(E106="","",E106-F106)</f>
        <v/>
      </c>
      <c r="H106" t="str">
        <f>IF(OR(E106="",D106=""),"",IF(G106&gt;0,MAX(0,TODAY()-D106),0))</f>
        <v/>
      </c>
      <c r="I106" t="str">
        <f>IF(H106="","",IF(G106&lt;=0,"Đã thu đủ",IF(H106=0,"Chưa quá hạn",IF(H106&lt;=30,"1–30 ngày",IF(H106&lt;=60,"31–60 ngày",IF(H106&lt;=90,"61–90 ngày","Trên 90 ngày"))))))</f>
        <v/>
      </c>
    </row>
    <row r="107">
      <c r="A107" s="5" t="n"/>
      <c r="D107" s="5" t="n"/>
      <c r="E107" s="6" t="n"/>
      <c r="F107" s="6" t="n"/>
      <c r="G107" s="6" t="str">
        <f>IF(E107="","",E107-F107)</f>
        <v/>
      </c>
      <c r="H107" t="str">
        <f>IF(OR(E107="",D107=""),"",IF(G107&gt;0,MAX(0,TODAY()-D107),0))</f>
        <v/>
      </c>
      <c r="I107" t="str">
        <f>IF(H107="","",IF(G107&lt;=0,"Đã thu đủ",IF(H107=0,"Chưa quá hạn",IF(H107&lt;=30,"1–30 ngày",IF(H107&lt;=60,"31–60 ngày",IF(H107&lt;=90,"61–90 ngày","Trên 90 ngày"))))))</f>
        <v/>
      </c>
    </row>
    <row r="108">
      <c r="A108" s="5" t="n"/>
      <c r="D108" s="5" t="n"/>
      <c r="E108" s="6" t="n"/>
      <c r="F108" s="6" t="n"/>
      <c r="G108" s="6" t="str">
        <f>IF(E108="","",E108-F108)</f>
        <v/>
      </c>
      <c r="H108" t="str">
        <f>IF(OR(E108="",D108=""),"",IF(G108&gt;0,MAX(0,TODAY()-D108),0))</f>
        <v/>
      </c>
      <c r="I108" t="str">
        <f>IF(H108="","",IF(G108&lt;=0,"Đã thu đủ",IF(H108=0,"Chưa quá hạn",IF(H108&lt;=30,"1–30 ngày",IF(H108&lt;=60,"31–60 ngày",IF(H108&lt;=90,"61–90 ngày","Trên 90 ngày"))))))</f>
        <v/>
      </c>
    </row>
    <row r="109">
      <c r="A109" s="5" t="n"/>
      <c r="D109" s="5" t="n"/>
      <c r="E109" s="6" t="n"/>
      <c r="F109" s="6" t="n"/>
      <c r="G109" s="6" t="str">
        <f>IF(E109="","",E109-F109)</f>
        <v/>
      </c>
      <c r="H109" t="str">
        <f>IF(OR(E109="",D109=""),"",IF(G109&gt;0,MAX(0,TODAY()-D109),0))</f>
        <v/>
      </c>
      <c r="I109" t="str">
        <f>IF(H109="","",IF(G109&lt;=0,"Đã thu đủ",IF(H109=0,"Chưa quá hạn",IF(H109&lt;=30,"1–30 ngày",IF(H109&lt;=60,"31–60 ngày",IF(H109&lt;=90,"61–90 ngày","Trên 90 ngày"))))))</f>
        <v/>
      </c>
    </row>
    <row r="110">
      <c r="A110" s="5" t="n"/>
      <c r="D110" s="5" t="n"/>
      <c r="E110" s="6" t="n"/>
      <c r="F110" s="6" t="n"/>
      <c r="G110" s="6" t="str">
        <f>IF(E110="","",E110-F110)</f>
        <v/>
      </c>
      <c r="H110" t="str">
        <f>IF(OR(E110="",D110=""),"",IF(G110&gt;0,MAX(0,TODAY()-D110),0))</f>
        <v/>
      </c>
      <c r="I110" t="str">
        <f>IF(H110="","",IF(G110&lt;=0,"Đã thu đủ",IF(H110=0,"Chưa quá hạn",IF(H110&lt;=30,"1–30 ngày",IF(H110&lt;=60,"31–60 ngày",IF(H110&lt;=90,"61–90 ngày","Trên 90 ngày"))))))</f>
        <v/>
      </c>
    </row>
    <row r="111">
      <c r="A111" s="5" t="n"/>
      <c r="D111" s="5" t="n"/>
      <c r="E111" s="6" t="n"/>
      <c r="F111" s="6" t="n"/>
      <c r="G111" s="6" t="str">
        <f>IF(E111="","",E111-F111)</f>
        <v/>
      </c>
      <c r="H111" t="str">
        <f>IF(OR(E111="",D111=""),"",IF(G111&gt;0,MAX(0,TODAY()-D111),0))</f>
        <v/>
      </c>
      <c r="I111" t="str">
        <f>IF(H111="","",IF(G111&lt;=0,"Đã thu đủ",IF(H111=0,"Chưa quá hạn",IF(H111&lt;=30,"1–30 ngày",IF(H111&lt;=60,"31–60 ngày",IF(H111&lt;=90,"61–90 ngày","Trên 90 ngày"))))))</f>
        <v/>
      </c>
    </row>
    <row r="112">
      <c r="A112" s="5" t="n"/>
      <c r="D112" s="5" t="n"/>
      <c r="E112" s="6" t="n"/>
      <c r="F112" s="6" t="n"/>
      <c r="G112" s="6" t="str">
        <f>IF(E112="","",E112-F112)</f>
        <v/>
      </c>
      <c r="H112" t="str">
        <f>IF(OR(E112="",D112=""),"",IF(G112&gt;0,MAX(0,TODAY()-D112),0))</f>
        <v/>
      </c>
      <c r="I112" t="str">
        <f>IF(H112="","",IF(G112&lt;=0,"Đã thu đủ",IF(H112=0,"Chưa quá hạn",IF(H112&lt;=30,"1–30 ngày",IF(H112&lt;=60,"31–60 ngày",IF(H112&lt;=90,"61–90 ngày","Trên 90 ngày"))))))</f>
        <v/>
      </c>
    </row>
    <row r="113">
      <c r="A113" s="5" t="n"/>
      <c r="D113" s="5" t="n"/>
      <c r="E113" s="6" t="n"/>
      <c r="F113" s="6" t="n"/>
      <c r="G113" s="6" t="str">
        <f>IF(E113="","",E113-F113)</f>
        <v/>
      </c>
      <c r="H113" t="str">
        <f>IF(OR(E113="",D113=""),"",IF(G113&gt;0,MAX(0,TODAY()-D113),0))</f>
        <v/>
      </c>
      <c r="I113" t="str">
        <f>IF(H113="","",IF(G113&lt;=0,"Đã thu đủ",IF(H113=0,"Chưa quá hạn",IF(H113&lt;=30,"1–30 ngày",IF(H113&lt;=60,"31–60 ngày",IF(H113&lt;=90,"61–90 ngày","Trên 90 ngày"))))))</f>
        <v/>
      </c>
    </row>
    <row r="114">
      <c r="A114" s="5" t="n"/>
      <c r="D114" s="5" t="n"/>
      <c r="E114" s="6" t="n"/>
      <c r="F114" s="6" t="n"/>
      <c r="G114" s="6" t="str">
        <f>IF(E114="","",E114-F114)</f>
        <v/>
      </c>
      <c r="H114" t="str">
        <f>IF(OR(E114="",D114=""),"",IF(G114&gt;0,MAX(0,TODAY()-D114),0))</f>
        <v/>
      </c>
      <c r="I114" t="str">
        <f>IF(H114="","",IF(G114&lt;=0,"Đã thu đủ",IF(H114=0,"Chưa quá hạn",IF(H114&lt;=30,"1–30 ngày",IF(H114&lt;=60,"31–60 ngày",IF(H114&lt;=90,"61–90 ngày","Trên 90 ngày"))))))</f>
        <v/>
      </c>
    </row>
    <row r="115">
      <c r="A115" s="5" t="n"/>
      <c r="D115" s="5" t="n"/>
      <c r="E115" s="6" t="n"/>
      <c r="F115" s="6" t="n"/>
      <c r="G115" s="6" t="str">
        <f>IF(E115="","",E115-F115)</f>
        <v/>
      </c>
      <c r="H115" t="str">
        <f>IF(OR(E115="",D115=""),"",IF(G115&gt;0,MAX(0,TODAY()-D115),0))</f>
        <v/>
      </c>
      <c r="I115" t="str">
        <f>IF(H115="","",IF(G115&lt;=0,"Đã thu đủ",IF(H115=0,"Chưa quá hạn",IF(H115&lt;=30,"1–30 ngày",IF(H115&lt;=60,"31–60 ngày",IF(H115&lt;=90,"61–90 ngày","Trên 90 ngày"))))))</f>
        <v/>
      </c>
    </row>
    <row r="116">
      <c r="A116" s="5" t="n"/>
      <c r="D116" s="5" t="n"/>
      <c r="E116" s="6" t="n"/>
      <c r="F116" s="6" t="n"/>
      <c r="G116" s="6" t="str">
        <f>IF(E116="","",E116-F116)</f>
        <v/>
      </c>
      <c r="H116" t="str">
        <f>IF(OR(E116="",D116=""),"",IF(G116&gt;0,MAX(0,TODAY()-D116),0))</f>
        <v/>
      </c>
      <c r="I116" t="str">
        <f>IF(H116="","",IF(G116&lt;=0,"Đã thu đủ",IF(H116=0,"Chưa quá hạn",IF(H116&lt;=30,"1–30 ngày",IF(H116&lt;=60,"31–60 ngày",IF(H116&lt;=90,"61–90 ngày","Trên 90 ngày"))))))</f>
        <v/>
      </c>
    </row>
    <row r="117">
      <c r="A117" s="5" t="n"/>
      <c r="D117" s="5" t="n"/>
      <c r="E117" s="6" t="n"/>
      <c r="F117" s="6" t="n"/>
      <c r="G117" s="6" t="str">
        <f>IF(E117="","",E117-F117)</f>
        <v/>
      </c>
      <c r="H117" t="str">
        <f>IF(OR(E117="",D117=""),"",IF(G117&gt;0,MAX(0,TODAY()-D117),0))</f>
        <v/>
      </c>
      <c r="I117" t="str">
        <f>IF(H117="","",IF(G117&lt;=0,"Đã thu đủ",IF(H117=0,"Chưa quá hạn",IF(H117&lt;=30,"1–30 ngày",IF(H117&lt;=60,"31–60 ngày",IF(H117&lt;=90,"61–90 ngày","Trên 90 ngày"))))))</f>
        <v/>
      </c>
    </row>
    <row r="118">
      <c r="A118" s="5" t="n"/>
      <c r="D118" s="5" t="n"/>
      <c r="E118" s="6" t="n"/>
      <c r="F118" s="6" t="n"/>
      <c r="G118" s="6" t="str">
        <f>IF(E118="","",E118-F118)</f>
        <v/>
      </c>
      <c r="H118" t="str">
        <f>IF(OR(E118="",D118=""),"",IF(G118&gt;0,MAX(0,TODAY()-D118),0))</f>
        <v/>
      </c>
      <c r="I118" t="str">
        <f>IF(H118="","",IF(G118&lt;=0,"Đã thu đủ",IF(H118=0,"Chưa quá hạn",IF(H118&lt;=30,"1–30 ngày",IF(H118&lt;=60,"31–60 ngày",IF(H118&lt;=90,"61–90 ngày","Trên 90 ngày"))))))</f>
        <v/>
      </c>
    </row>
    <row r="119">
      <c r="A119" s="5" t="n"/>
      <c r="D119" s="5" t="n"/>
      <c r="E119" s="6" t="n"/>
      <c r="F119" s="6" t="n"/>
      <c r="G119" s="6" t="str">
        <f>IF(E119="","",E119-F119)</f>
        <v/>
      </c>
      <c r="H119" t="str">
        <f>IF(OR(E119="",D119=""),"",IF(G119&gt;0,MAX(0,TODAY()-D119),0))</f>
        <v/>
      </c>
      <c r="I119" t="str">
        <f>IF(H119="","",IF(G119&lt;=0,"Đã thu đủ",IF(H119=0,"Chưa quá hạn",IF(H119&lt;=30,"1–30 ngày",IF(H119&lt;=60,"31–60 ngày",IF(H119&lt;=90,"61–90 ngày","Trên 90 ngày"))))))</f>
        <v/>
      </c>
    </row>
    <row r="120">
      <c r="A120" s="5" t="n"/>
      <c r="D120" s="5" t="n"/>
      <c r="E120" s="6" t="n"/>
      <c r="F120" s="6" t="n"/>
      <c r="G120" s="6" t="str">
        <f>IF(E120="","",E120-F120)</f>
        <v/>
      </c>
      <c r="H120" t="str">
        <f>IF(OR(E120="",D120=""),"",IF(G120&gt;0,MAX(0,TODAY()-D120),0))</f>
        <v/>
      </c>
      <c r="I120" t="str">
        <f>IF(H120="","",IF(G120&lt;=0,"Đã thu đủ",IF(H120=0,"Chưa quá hạn",IF(H120&lt;=30,"1–30 ngày",IF(H120&lt;=60,"31–60 ngày",IF(H120&lt;=90,"61–90 ngày","Trên 90 ngày"))))))</f>
        <v/>
      </c>
    </row>
    <row r="121">
      <c r="A121" s="5" t="n"/>
      <c r="D121" s="5" t="n"/>
      <c r="E121" s="6" t="n"/>
      <c r="F121" s="6" t="n"/>
      <c r="G121" s="6" t="str">
        <f>IF(E121="","",E121-F121)</f>
        <v/>
      </c>
      <c r="H121" t="str">
        <f>IF(OR(E121="",D121=""),"",IF(G121&gt;0,MAX(0,TODAY()-D121),0))</f>
        <v/>
      </c>
      <c r="I121" t="str">
        <f>IF(H121="","",IF(G121&lt;=0,"Đã thu đủ",IF(H121=0,"Chưa quá hạn",IF(H121&lt;=30,"1–30 ngày",IF(H121&lt;=60,"31–60 ngày",IF(H121&lt;=90,"61–90 ngày","Trên 90 ngày"))))))</f>
        <v/>
      </c>
    </row>
    <row r="122">
      <c r="A122" s="5" t="n"/>
      <c r="D122" s="5" t="n"/>
      <c r="E122" s="6" t="n"/>
      <c r="F122" s="6" t="n"/>
      <c r="G122" s="6" t="str">
        <f>IF(E122="","",E122-F122)</f>
        <v/>
      </c>
      <c r="H122" t="str">
        <f>IF(OR(E122="",D122=""),"",IF(G122&gt;0,MAX(0,TODAY()-D122),0))</f>
        <v/>
      </c>
      <c r="I122" t="str">
        <f>IF(H122="","",IF(G122&lt;=0,"Đã thu đủ",IF(H122=0,"Chưa quá hạn",IF(H122&lt;=30,"1–30 ngày",IF(H122&lt;=60,"31–60 ngày",IF(H122&lt;=90,"61–90 ngày","Trên 90 ngày"))))))</f>
        <v/>
      </c>
    </row>
    <row r="123">
      <c r="A123" s="5" t="n"/>
      <c r="D123" s="5" t="n"/>
      <c r="E123" s="6" t="n"/>
      <c r="F123" s="6" t="n"/>
      <c r="G123" s="6" t="str">
        <f>IF(E123="","",E123-F123)</f>
        <v/>
      </c>
      <c r="H123" t="str">
        <f>IF(OR(E123="",D123=""),"",IF(G123&gt;0,MAX(0,TODAY()-D123),0))</f>
        <v/>
      </c>
      <c r="I123" t="str">
        <f>IF(H123="","",IF(G123&lt;=0,"Đã thu đủ",IF(H123=0,"Chưa quá hạn",IF(H123&lt;=30,"1–30 ngày",IF(H123&lt;=60,"31–60 ngày",IF(H123&lt;=90,"61–90 ngày","Trên 90 ngày"))))))</f>
        <v/>
      </c>
    </row>
    <row r="124">
      <c r="A124" s="5" t="n"/>
      <c r="D124" s="5" t="n"/>
      <c r="E124" s="6" t="n"/>
      <c r="F124" s="6" t="n"/>
      <c r="G124" s="6" t="str">
        <f>IF(E124="","",E124-F124)</f>
        <v/>
      </c>
      <c r="H124" t="str">
        <f>IF(OR(E124="",D124=""),"",IF(G124&gt;0,MAX(0,TODAY()-D124),0))</f>
        <v/>
      </c>
      <c r="I124" t="str">
        <f>IF(H124="","",IF(G124&lt;=0,"Đã thu đủ",IF(H124=0,"Chưa quá hạn",IF(H124&lt;=30,"1–30 ngày",IF(H124&lt;=60,"31–60 ngày",IF(H124&lt;=90,"61–90 ngày","Trên 90 ngày"))))))</f>
        <v/>
      </c>
    </row>
    <row r="125">
      <c r="A125" s="5" t="n"/>
      <c r="D125" s="5" t="n"/>
      <c r="E125" s="6" t="n"/>
      <c r="F125" s="6" t="n"/>
      <c r="G125" s="6" t="str">
        <f>IF(E125="","",E125-F125)</f>
        <v/>
      </c>
      <c r="H125" t="str">
        <f>IF(OR(E125="",D125=""),"",IF(G125&gt;0,MAX(0,TODAY()-D125),0))</f>
        <v/>
      </c>
      <c r="I125" t="str">
        <f>IF(H125="","",IF(G125&lt;=0,"Đã thu đủ",IF(H125=0,"Chưa quá hạn",IF(H125&lt;=30,"1–30 ngày",IF(H125&lt;=60,"31–60 ngày",IF(H125&lt;=90,"61–90 ngày","Trên 90 ngày"))))))</f>
        <v/>
      </c>
    </row>
    <row r="126">
      <c r="A126" s="5" t="n"/>
      <c r="D126" s="5" t="n"/>
      <c r="E126" s="6" t="n"/>
      <c r="F126" s="6" t="n"/>
      <c r="G126" s="6" t="str">
        <f>IF(E126="","",E126-F126)</f>
        <v/>
      </c>
      <c r="H126" t="str">
        <f>IF(OR(E126="",D126=""),"",IF(G126&gt;0,MAX(0,TODAY()-D126),0))</f>
        <v/>
      </c>
      <c r="I126" t="str">
        <f>IF(H126="","",IF(G126&lt;=0,"Đã thu đủ",IF(H126=0,"Chưa quá hạn",IF(H126&lt;=30,"1–30 ngày",IF(H126&lt;=60,"31–60 ngày",IF(H126&lt;=90,"61–90 ngày","Trên 90 ngày"))))))</f>
        <v/>
      </c>
    </row>
    <row r="127">
      <c r="A127" s="5" t="n"/>
      <c r="D127" s="5" t="n"/>
      <c r="E127" s="6" t="n"/>
      <c r="F127" s="6" t="n"/>
      <c r="G127" s="6" t="str">
        <f>IF(E127="","",E127-F127)</f>
        <v/>
      </c>
      <c r="H127" t="str">
        <f>IF(OR(E127="",D127=""),"",IF(G127&gt;0,MAX(0,TODAY()-D127),0))</f>
        <v/>
      </c>
      <c r="I127" t="str">
        <f>IF(H127="","",IF(G127&lt;=0,"Đã thu đủ",IF(H127=0,"Chưa quá hạn",IF(H127&lt;=30,"1–30 ngày",IF(H127&lt;=60,"31–60 ngày",IF(H127&lt;=90,"61–90 ngày","Trên 90 ngày"))))))</f>
        <v/>
      </c>
    </row>
    <row r="128">
      <c r="A128" s="5" t="n"/>
      <c r="D128" s="5" t="n"/>
      <c r="E128" s="6" t="n"/>
      <c r="F128" s="6" t="n"/>
      <c r="G128" s="6" t="str">
        <f>IF(E128="","",E128-F128)</f>
        <v/>
      </c>
      <c r="H128" t="str">
        <f>IF(OR(E128="",D128=""),"",IF(G128&gt;0,MAX(0,TODAY()-D128),0))</f>
        <v/>
      </c>
      <c r="I128" t="str">
        <f>IF(H128="","",IF(G128&lt;=0,"Đã thu đủ",IF(H128=0,"Chưa quá hạn",IF(H128&lt;=30,"1–30 ngày",IF(H128&lt;=60,"31–60 ngày",IF(H128&lt;=90,"61–90 ngày","Trên 90 ngày"))))))</f>
        <v/>
      </c>
    </row>
    <row r="129">
      <c r="A129" s="5" t="n"/>
      <c r="D129" s="5" t="n"/>
      <c r="E129" s="6" t="n"/>
      <c r="F129" s="6" t="n"/>
      <c r="G129" s="6" t="str">
        <f>IF(E129="","",E129-F129)</f>
        <v/>
      </c>
      <c r="H129" t="str">
        <f>IF(OR(E129="",D129=""),"",IF(G129&gt;0,MAX(0,TODAY()-D129),0))</f>
        <v/>
      </c>
      <c r="I129" t="str">
        <f>IF(H129="","",IF(G129&lt;=0,"Đã thu đủ",IF(H129=0,"Chưa quá hạn",IF(H129&lt;=30,"1–30 ngày",IF(H129&lt;=60,"31–60 ngày",IF(H129&lt;=90,"61–90 ngày","Trên 90 ngày"))))))</f>
        <v/>
      </c>
    </row>
    <row r="130">
      <c r="A130" s="5" t="n"/>
      <c r="D130" s="5" t="n"/>
      <c r="E130" s="6" t="n"/>
      <c r="F130" s="6" t="n"/>
      <c r="G130" s="6" t="str">
        <f>IF(E130="","",E130-F130)</f>
        <v/>
      </c>
      <c r="H130" t="str">
        <f>IF(OR(E130="",D130=""),"",IF(G130&gt;0,MAX(0,TODAY()-D130),0))</f>
        <v/>
      </c>
      <c r="I130" t="str">
        <f>IF(H130="","",IF(G130&lt;=0,"Đã thu đủ",IF(H130=0,"Chưa quá hạn",IF(H130&lt;=30,"1–30 ngày",IF(H130&lt;=60,"31–60 ngày",IF(H130&lt;=90,"61–90 ngày","Trên 90 ngày"))))))</f>
        <v/>
      </c>
    </row>
    <row r="131">
      <c r="A131" s="5" t="n"/>
      <c r="D131" s="5" t="n"/>
      <c r="E131" s="6" t="n"/>
      <c r="F131" s="6" t="n"/>
      <c r="G131" s="6" t="str">
        <f>IF(E131="","",E131-F131)</f>
        <v/>
      </c>
      <c r="H131" t="str">
        <f>IF(OR(E131="",D131=""),"",IF(G131&gt;0,MAX(0,TODAY()-D131),0))</f>
        <v/>
      </c>
      <c r="I131" t="str">
        <f>IF(H131="","",IF(G131&lt;=0,"Đã thu đủ",IF(H131=0,"Chưa quá hạn",IF(H131&lt;=30,"1–30 ngày",IF(H131&lt;=60,"31–60 ngày",IF(H131&lt;=90,"61–90 ngày","Trên 90 ngày"))))))</f>
        <v/>
      </c>
    </row>
    <row r="132">
      <c r="A132" s="5" t="n"/>
      <c r="D132" s="5" t="n"/>
      <c r="E132" s="6" t="n"/>
      <c r="F132" s="6" t="n"/>
      <c r="G132" s="6" t="str">
        <f>IF(E132="","",E132-F132)</f>
        <v/>
      </c>
      <c r="H132" t="str">
        <f>IF(OR(E132="",D132=""),"",IF(G132&gt;0,MAX(0,TODAY()-D132),0))</f>
        <v/>
      </c>
      <c r="I132" t="str">
        <f>IF(H132="","",IF(G132&lt;=0,"Đã thu đủ",IF(H132=0,"Chưa quá hạn",IF(H132&lt;=30,"1–30 ngày",IF(H132&lt;=60,"31–60 ngày",IF(H132&lt;=90,"61–90 ngày","Trên 90 ngày"))))))</f>
        <v/>
      </c>
    </row>
    <row r="133">
      <c r="A133" s="5" t="n"/>
      <c r="D133" s="5" t="n"/>
      <c r="E133" s="6" t="n"/>
      <c r="F133" s="6" t="n"/>
      <c r="G133" s="6" t="str">
        <f>IF(E133="","",E133-F133)</f>
        <v/>
      </c>
      <c r="H133" t="str">
        <f>IF(OR(E133="",D133=""),"",IF(G133&gt;0,MAX(0,TODAY()-D133),0))</f>
        <v/>
      </c>
      <c r="I133" t="str">
        <f>IF(H133="","",IF(G133&lt;=0,"Đã thu đủ",IF(H133=0,"Chưa quá hạn",IF(H133&lt;=30,"1–30 ngày",IF(H133&lt;=60,"31–60 ngày",IF(H133&lt;=90,"61–90 ngày","Trên 90 ngày"))))))</f>
        <v/>
      </c>
    </row>
    <row r="134">
      <c r="A134" s="5" t="n"/>
      <c r="D134" s="5" t="n"/>
      <c r="E134" s="6" t="n"/>
      <c r="F134" s="6" t="n"/>
      <c r="G134" s="6" t="str">
        <f>IF(E134="","",E134-F134)</f>
        <v/>
      </c>
      <c r="H134" t="str">
        <f>IF(OR(E134="",D134=""),"",IF(G134&gt;0,MAX(0,TODAY()-D134),0))</f>
        <v/>
      </c>
      <c r="I134" t="str">
        <f>IF(H134="","",IF(G134&lt;=0,"Đã thu đủ",IF(H134=0,"Chưa quá hạn",IF(H134&lt;=30,"1–30 ngày",IF(H134&lt;=60,"31–60 ngày",IF(H134&lt;=90,"61–90 ngày","Trên 90 ngày"))))))</f>
        <v/>
      </c>
    </row>
    <row r="135">
      <c r="A135" s="5" t="n"/>
      <c r="D135" s="5" t="n"/>
      <c r="E135" s="6" t="n"/>
      <c r="F135" s="6" t="n"/>
      <c r="G135" s="6" t="str">
        <f>IF(E135="","",E135-F135)</f>
        <v/>
      </c>
      <c r="H135" t="str">
        <f>IF(OR(E135="",D135=""),"",IF(G135&gt;0,MAX(0,TODAY()-D135),0))</f>
        <v/>
      </c>
      <c r="I135" t="str">
        <f>IF(H135="","",IF(G135&lt;=0,"Đã thu đủ",IF(H135=0,"Chưa quá hạn",IF(H135&lt;=30,"1–30 ngày",IF(H135&lt;=60,"31–60 ngày",IF(H135&lt;=90,"61–90 ngày","Trên 90 ngày"))))))</f>
        <v/>
      </c>
    </row>
    <row r="136">
      <c r="A136" s="5" t="n"/>
      <c r="D136" s="5" t="n"/>
      <c r="E136" s="6" t="n"/>
      <c r="F136" s="6" t="n"/>
      <c r="G136" s="6" t="str">
        <f>IF(E136="","",E136-F136)</f>
        <v/>
      </c>
      <c r="H136" t="str">
        <f>IF(OR(E136="",D136=""),"",IF(G136&gt;0,MAX(0,TODAY()-D136),0))</f>
        <v/>
      </c>
      <c r="I136" t="str">
        <f>IF(H136="","",IF(G136&lt;=0,"Đã thu đủ",IF(H136=0,"Chưa quá hạn",IF(H136&lt;=30,"1–30 ngày",IF(H136&lt;=60,"31–60 ngày",IF(H136&lt;=90,"61–90 ngày","Trên 90 ngày"))))))</f>
        <v/>
      </c>
    </row>
    <row r="137">
      <c r="A137" s="5" t="n"/>
      <c r="D137" s="5" t="n"/>
      <c r="E137" s="6" t="n"/>
      <c r="F137" s="6" t="n"/>
      <c r="G137" s="6" t="str">
        <f>IF(E137="","",E137-F137)</f>
        <v/>
      </c>
      <c r="H137" t="str">
        <f>IF(OR(E137="",D137=""),"",IF(G137&gt;0,MAX(0,TODAY()-D137),0))</f>
        <v/>
      </c>
      <c r="I137" t="str">
        <f>IF(H137="","",IF(G137&lt;=0,"Đã thu đủ",IF(H137=0,"Chưa quá hạn",IF(H137&lt;=30,"1–30 ngày",IF(H137&lt;=60,"31–60 ngày",IF(H137&lt;=90,"61–90 ngày","Trên 90 ngày"))))))</f>
        <v/>
      </c>
    </row>
    <row r="138">
      <c r="A138" s="5" t="n"/>
      <c r="D138" s="5" t="n"/>
      <c r="E138" s="6" t="n"/>
      <c r="F138" s="6" t="n"/>
      <c r="G138" s="6" t="str">
        <f>IF(E138="","",E138-F138)</f>
        <v/>
      </c>
      <c r="H138" t="str">
        <f>IF(OR(E138="",D138=""),"",IF(G138&gt;0,MAX(0,TODAY()-D138),0))</f>
        <v/>
      </c>
      <c r="I138" t="str">
        <f>IF(H138="","",IF(G138&lt;=0,"Đã thu đủ",IF(H138=0,"Chưa quá hạn",IF(H138&lt;=30,"1–30 ngày",IF(H138&lt;=60,"31–60 ngày",IF(H138&lt;=90,"61–90 ngày","Trên 90 ngày"))))))</f>
        <v/>
      </c>
    </row>
    <row r="139">
      <c r="A139" s="5" t="n"/>
      <c r="D139" s="5" t="n"/>
      <c r="E139" s="6" t="n"/>
      <c r="F139" s="6" t="n"/>
      <c r="G139" s="6" t="str">
        <f>IF(E139="","",E139-F139)</f>
        <v/>
      </c>
      <c r="H139" t="str">
        <f>IF(OR(E139="",D139=""),"",IF(G139&gt;0,MAX(0,TODAY()-D139),0))</f>
        <v/>
      </c>
      <c r="I139" t="str">
        <f>IF(H139="","",IF(G139&lt;=0,"Đã thu đủ",IF(H139=0,"Chưa quá hạn",IF(H139&lt;=30,"1–30 ngày",IF(H139&lt;=60,"31–60 ngày",IF(H139&lt;=90,"61–90 ngày","Trên 90 ngày"))))))</f>
        <v/>
      </c>
    </row>
    <row r="140">
      <c r="A140" s="5" t="n"/>
      <c r="D140" s="5" t="n"/>
      <c r="E140" s="6" t="n"/>
      <c r="F140" s="6" t="n"/>
      <c r="G140" s="6" t="str">
        <f>IF(E140="","",E140-F140)</f>
        <v/>
      </c>
      <c r="H140" t="str">
        <f>IF(OR(E140="",D140=""),"",IF(G140&gt;0,MAX(0,TODAY()-D140),0))</f>
        <v/>
      </c>
      <c r="I140" t="str">
        <f>IF(H140="","",IF(G140&lt;=0,"Đã thu đủ",IF(H140=0,"Chưa quá hạn",IF(H140&lt;=30,"1–30 ngày",IF(H140&lt;=60,"31–60 ngày",IF(H140&lt;=90,"61–90 ngày","Trên 90 ngày"))))))</f>
        <v/>
      </c>
    </row>
    <row r="141">
      <c r="A141" s="5" t="n"/>
      <c r="D141" s="5" t="n"/>
      <c r="E141" s="6" t="n"/>
      <c r="F141" s="6" t="n"/>
      <c r="G141" s="6" t="str">
        <f>IF(E141="","",E141-F141)</f>
        <v/>
      </c>
      <c r="H141" t="str">
        <f>IF(OR(E141="",D141=""),"",IF(G141&gt;0,MAX(0,TODAY()-D141),0))</f>
        <v/>
      </c>
      <c r="I141" t="str">
        <f>IF(H141="","",IF(G141&lt;=0,"Đã thu đủ",IF(H141=0,"Chưa quá hạn",IF(H141&lt;=30,"1–30 ngày",IF(H141&lt;=60,"31–60 ngày",IF(H141&lt;=90,"61–90 ngày","Trên 90 ngày"))))))</f>
        <v/>
      </c>
    </row>
    <row r="142">
      <c r="A142" s="5" t="n"/>
      <c r="D142" s="5" t="n"/>
      <c r="E142" s="6" t="n"/>
      <c r="F142" s="6" t="n"/>
      <c r="G142" s="6" t="str">
        <f>IF(E142="","",E142-F142)</f>
        <v/>
      </c>
      <c r="H142" t="str">
        <f>IF(OR(E142="",D142=""),"",IF(G142&gt;0,MAX(0,TODAY()-D142),0))</f>
        <v/>
      </c>
      <c r="I142" t="str">
        <f>IF(H142="","",IF(G142&lt;=0,"Đã thu đủ",IF(H142=0,"Chưa quá hạn",IF(H142&lt;=30,"1–30 ngày",IF(H142&lt;=60,"31–60 ngày",IF(H142&lt;=90,"61–90 ngày","Trên 90 ngày"))))))</f>
        <v/>
      </c>
    </row>
    <row r="143">
      <c r="A143" s="5" t="n"/>
      <c r="D143" s="5" t="n"/>
      <c r="E143" s="6" t="n"/>
      <c r="F143" s="6" t="n"/>
      <c r="G143" s="6" t="str">
        <f>IF(E143="","",E143-F143)</f>
        <v/>
      </c>
      <c r="H143" t="str">
        <f>IF(OR(E143="",D143=""),"",IF(G143&gt;0,MAX(0,TODAY()-D143),0))</f>
        <v/>
      </c>
      <c r="I143" t="str">
        <f>IF(H143="","",IF(G143&lt;=0,"Đã thu đủ",IF(H143=0,"Chưa quá hạn",IF(H143&lt;=30,"1–30 ngày",IF(H143&lt;=60,"31–60 ngày",IF(H143&lt;=90,"61–90 ngày","Trên 90 ngày"))))))</f>
        <v/>
      </c>
    </row>
    <row r="144">
      <c r="A144" s="5" t="n"/>
      <c r="D144" s="5" t="n"/>
      <c r="E144" s="6" t="n"/>
      <c r="F144" s="6" t="n"/>
      <c r="G144" s="6" t="str">
        <f>IF(E144="","",E144-F144)</f>
        <v/>
      </c>
      <c r="H144" t="str">
        <f>IF(OR(E144="",D144=""),"",IF(G144&gt;0,MAX(0,TODAY()-D144),0))</f>
        <v/>
      </c>
      <c r="I144" t="str">
        <f>IF(H144="","",IF(G144&lt;=0,"Đã thu đủ",IF(H144=0,"Chưa quá hạn",IF(H144&lt;=30,"1–30 ngày",IF(H144&lt;=60,"31–60 ngày",IF(H144&lt;=90,"61–90 ngày","Trên 90 ngày"))))))</f>
        <v/>
      </c>
    </row>
    <row r="145">
      <c r="A145" s="5" t="n"/>
      <c r="D145" s="5" t="n"/>
      <c r="E145" s="6" t="n"/>
      <c r="F145" s="6" t="n"/>
      <c r="G145" s="6" t="str">
        <f>IF(E145="","",E145-F145)</f>
        <v/>
      </c>
      <c r="H145" t="str">
        <f>IF(OR(E145="",D145=""),"",IF(G145&gt;0,MAX(0,TODAY()-D145),0))</f>
        <v/>
      </c>
      <c r="I145" t="str">
        <f>IF(H145="","",IF(G145&lt;=0,"Đã thu đủ",IF(H145=0,"Chưa quá hạn",IF(H145&lt;=30,"1–30 ngày",IF(H145&lt;=60,"31–60 ngày",IF(H145&lt;=90,"61–90 ngày","Trên 90 ngày"))))))</f>
        <v/>
      </c>
    </row>
    <row r="146">
      <c r="A146" s="5" t="n"/>
      <c r="D146" s="5" t="n"/>
      <c r="E146" s="6" t="n"/>
      <c r="F146" s="6" t="n"/>
      <c r="G146" s="6" t="str">
        <f>IF(E146="","",E146-F146)</f>
        <v/>
      </c>
      <c r="H146" t="str">
        <f>IF(OR(E146="",D146=""),"",IF(G146&gt;0,MAX(0,TODAY()-D146),0))</f>
        <v/>
      </c>
      <c r="I146" t="str">
        <f>IF(H146="","",IF(G146&lt;=0,"Đã thu đủ",IF(H146=0,"Chưa quá hạn",IF(H146&lt;=30,"1–30 ngày",IF(H146&lt;=60,"31–60 ngày",IF(H146&lt;=90,"61–90 ngày","Trên 90 ngày"))))))</f>
        <v/>
      </c>
    </row>
    <row r="147">
      <c r="A147" s="5" t="n"/>
      <c r="D147" s="5" t="n"/>
      <c r="E147" s="6" t="n"/>
      <c r="F147" s="6" t="n"/>
      <c r="G147" s="6" t="str">
        <f>IF(E147="","",E147-F147)</f>
        <v/>
      </c>
      <c r="H147" t="str">
        <f>IF(OR(E147="",D147=""),"",IF(G147&gt;0,MAX(0,TODAY()-D147),0))</f>
        <v/>
      </c>
      <c r="I147" t="str">
        <f>IF(H147="","",IF(G147&lt;=0,"Đã thu đủ",IF(H147=0,"Chưa quá hạn",IF(H147&lt;=30,"1–30 ngày",IF(H147&lt;=60,"31–60 ngày",IF(H147&lt;=90,"61–90 ngày","Trên 90 ngày"))))))</f>
        <v/>
      </c>
    </row>
    <row r="148">
      <c r="A148" s="5" t="n"/>
      <c r="D148" s="5" t="n"/>
      <c r="E148" s="6" t="n"/>
      <c r="F148" s="6" t="n"/>
      <c r="G148" s="6" t="str">
        <f>IF(E148="","",E148-F148)</f>
        <v/>
      </c>
      <c r="H148" t="str">
        <f>IF(OR(E148="",D148=""),"",IF(G148&gt;0,MAX(0,TODAY()-D148),0))</f>
        <v/>
      </c>
      <c r="I148" t="str">
        <f>IF(H148="","",IF(G148&lt;=0,"Đã thu đủ",IF(H148=0,"Chưa quá hạn",IF(H148&lt;=30,"1–30 ngày",IF(H148&lt;=60,"31–60 ngày",IF(H148&lt;=90,"61–90 ngày","Trên 90 ngày"))))))</f>
        <v/>
      </c>
    </row>
    <row r="149">
      <c r="A149" s="5" t="n"/>
      <c r="D149" s="5" t="n"/>
      <c r="E149" s="6" t="n"/>
      <c r="F149" s="6" t="n"/>
      <c r="G149" s="6" t="str">
        <f>IF(E149="","",E149-F149)</f>
        <v/>
      </c>
      <c r="H149" t="str">
        <f>IF(OR(E149="",D149=""),"",IF(G149&gt;0,MAX(0,TODAY()-D149),0))</f>
        <v/>
      </c>
      <c r="I149" t="str">
        <f>IF(H149="","",IF(G149&lt;=0,"Đã thu đủ",IF(H149=0,"Chưa quá hạn",IF(H149&lt;=30,"1–30 ngày",IF(H149&lt;=60,"31–60 ngày",IF(H149&lt;=90,"61–90 ngày","Trên 90 ngày"))))))</f>
        <v/>
      </c>
    </row>
    <row r="150">
      <c r="A150" s="5" t="n"/>
      <c r="D150" s="5" t="n"/>
      <c r="E150" s="6" t="n"/>
      <c r="F150" s="6" t="n"/>
      <c r="G150" s="6" t="str">
        <f>IF(E150="","",E150-F150)</f>
        <v/>
      </c>
      <c r="H150" t="str">
        <f>IF(OR(E150="",D150=""),"",IF(G150&gt;0,MAX(0,TODAY()-D150),0))</f>
        <v/>
      </c>
      <c r="I150" t="str">
        <f>IF(H150="","",IF(G150&lt;=0,"Đã thu đủ",IF(H150=0,"Chưa quá hạn",IF(H150&lt;=30,"1–30 ngày",IF(H150&lt;=60,"31–60 ngày",IF(H150&lt;=90,"61–90 ngày","Trên 90 ngày"))))))</f>
        <v/>
      </c>
    </row>
    <row r="151">
      <c r="A151" s="5" t="n"/>
      <c r="D151" s="5" t="n"/>
      <c r="E151" s="6" t="n"/>
      <c r="F151" s="6" t="n"/>
      <c r="G151" s="6" t="str">
        <f>IF(E151="","",E151-F151)</f>
        <v/>
      </c>
      <c r="H151" t="str">
        <f>IF(OR(E151="",D151=""),"",IF(G151&gt;0,MAX(0,TODAY()-D151),0))</f>
        <v/>
      </c>
      <c r="I151" t="str">
        <f>IF(H151="","",IF(G151&lt;=0,"Đã thu đủ",IF(H151=0,"Chưa quá hạn",IF(H151&lt;=30,"1–30 ngày",IF(H151&lt;=60,"31–60 ngày",IF(H151&lt;=90,"61–90 ngày","Trên 90 ngày"))))))</f>
        <v/>
      </c>
    </row>
    <row r="152">
      <c r="A152" s="5" t="n"/>
      <c r="D152" s="5" t="n"/>
      <c r="E152" s="6" t="n"/>
      <c r="F152" s="6" t="n"/>
      <c r="G152" s="6" t="str">
        <f>IF(E152="","",E152-F152)</f>
        <v/>
      </c>
      <c r="H152" t="str">
        <f>IF(OR(E152="",D152=""),"",IF(G152&gt;0,MAX(0,TODAY()-D152),0))</f>
        <v/>
      </c>
      <c r="I152" t="str">
        <f>IF(H152="","",IF(G152&lt;=0,"Đã thu đủ",IF(H152=0,"Chưa quá hạn",IF(H152&lt;=30,"1–30 ngày",IF(H152&lt;=60,"31–60 ngày",IF(H152&lt;=90,"61–90 ngày","Trên 90 ngày"))))))</f>
        <v/>
      </c>
    </row>
    <row r="153">
      <c r="A153" s="5" t="n"/>
      <c r="D153" s="5" t="n"/>
      <c r="E153" s="6" t="n"/>
      <c r="F153" s="6" t="n"/>
      <c r="G153" s="6" t="str">
        <f>IF(E153="","",E153-F153)</f>
        <v/>
      </c>
      <c r="H153" t="str">
        <f>IF(OR(E153="",D153=""),"",IF(G153&gt;0,MAX(0,TODAY()-D153),0))</f>
        <v/>
      </c>
      <c r="I153" t="str">
        <f>IF(H153="","",IF(G153&lt;=0,"Đã thu đủ",IF(H153=0,"Chưa quá hạn",IF(H153&lt;=30,"1–30 ngày",IF(H153&lt;=60,"31–60 ngày",IF(H153&lt;=90,"61–90 ngày","Trên 90 ngày"))))))</f>
        <v/>
      </c>
    </row>
    <row r="154">
      <c r="A154" s="5" t="n"/>
      <c r="D154" s="5" t="n"/>
      <c r="E154" s="6" t="n"/>
      <c r="F154" s="6" t="n"/>
      <c r="G154" s="6" t="str">
        <f>IF(E154="","",E154-F154)</f>
        <v/>
      </c>
      <c r="H154" t="str">
        <f>IF(OR(E154="",D154=""),"",IF(G154&gt;0,MAX(0,TODAY()-D154),0))</f>
        <v/>
      </c>
      <c r="I154" t="str">
        <f>IF(H154="","",IF(G154&lt;=0,"Đã thu đủ",IF(H154=0,"Chưa quá hạn",IF(H154&lt;=30,"1–30 ngày",IF(H154&lt;=60,"31–60 ngày",IF(H154&lt;=90,"61–90 ngày","Trên 90 ngày"))))))</f>
        <v/>
      </c>
    </row>
    <row r="155">
      <c r="A155" s="5" t="n"/>
      <c r="D155" s="5" t="n"/>
      <c r="E155" s="6" t="n"/>
      <c r="F155" s="6" t="n"/>
      <c r="G155" s="6" t="str">
        <f>IF(E155="","",E155-F155)</f>
        <v/>
      </c>
      <c r="H155" t="str">
        <f>IF(OR(E155="",D155=""),"",IF(G155&gt;0,MAX(0,TODAY()-D155),0))</f>
        <v/>
      </c>
      <c r="I155" t="str">
        <f>IF(H155="","",IF(G155&lt;=0,"Đã thu đủ",IF(H155=0,"Chưa quá hạn",IF(H155&lt;=30,"1–30 ngày",IF(H155&lt;=60,"31–60 ngày",IF(H155&lt;=90,"61–90 ngày","Trên 90 ngày"))))))</f>
        <v/>
      </c>
    </row>
    <row r="156">
      <c r="A156" s="5" t="n"/>
      <c r="D156" s="5" t="n"/>
      <c r="E156" s="6" t="n"/>
      <c r="F156" s="6" t="n"/>
      <c r="G156" s="6" t="str">
        <f>IF(E156="","",E156-F156)</f>
        <v/>
      </c>
      <c r="H156" t="str">
        <f>IF(OR(E156="",D156=""),"",IF(G156&gt;0,MAX(0,TODAY()-D156),0))</f>
        <v/>
      </c>
      <c r="I156" t="str">
        <f>IF(H156="","",IF(G156&lt;=0,"Đã thu đủ",IF(H156=0,"Chưa quá hạn",IF(H156&lt;=30,"1–30 ngày",IF(H156&lt;=60,"31–60 ngày",IF(H156&lt;=90,"61–90 ngày","Trên 90 ngày"))))))</f>
        <v/>
      </c>
    </row>
    <row r="157">
      <c r="A157" s="5" t="n"/>
      <c r="D157" s="5" t="n"/>
      <c r="E157" s="6" t="n"/>
      <c r="F157" s="6" t="n"/>
      <c r="G157" s="6" t="str">
        <f>IF(E157="","",E157-F157)</f>
        <v/>
      </c>
      <c r="H157" t="str">
        <f>IF(OR(E157="",D157=""),"",IF(G157&gt;0,MAX(0,TODAY()-D157),0))</f>
        <v/>
      </c>
      <c r="I157" t="str">
        <f>IF(H157="","",IF(G157&lt;=0,"Đã thu đủ",IF(H157=0,"Chưa quá hạn",IF(H157&lt;=30,"1–30 ngày",IF(H157&lt;=60,"31–60 ngày",IF(H157&lt;=90,"61–90 ngày","Trên 90 ngày"))))))</f>
        <v/>
      </c>
    </row>
    <row r="158">
      <c r="A158" s="5" t="n"/>
      <c r="D158" s="5" t="n"/>
      <c r="E158" s="6" t="n"/>
      <c r="F158" s="6" t="n"/>
      <c r="G158" s="6" t="str">
        <f>IF(E158="","",E158-F158)</f>
        <v/>
      </c>
      <c r="H158" t="str">
        <f>IF(OR(E158="",D158=""),"",IF(G158&gt;0,MAX(0,TODAY()-D158),0))</f>
        <v/>
      </c>
      <c r="I158" t="str">
        <f>IF(H158="","",IF(G158&lt;=0,"Đã thu đủ",IF(H158=0,"Chưa quá hạn",IF(H158&lt;=30,"1–30 ngày",IF(H158&lt;=60,"31–60 ngày",IF(H158&lt;=90,"61–90 ngày","Trên 90 ngày"))))))</f>
        <v/>
      </c>
    </row>
    <row r="159">
      <c r="A159" s="5" t="n"/>
      <c r="D159" s="5" t="n"/>
      <c r="E159" s="6" t="n"/>
      <c r="F159" s="6" t="n"/>
      <c r="G159" s="6" t="str">
        <f>IF(E159="","",E159-F159)</f>
        <v/>
      </c>
      <c r="H159" t="str">
        <f>IF(OR(E159="",D159=""),"",IF(G159&gt;0,MAX(0,TODAY()-D159),0))</f>
        <v/>
      </c>
      <c r="I159" t="str">
        <f>IF(H159="","",IF(G159&lt;=0,"Đã thu đủ",IF(H159=0,"Chưa quá hạn",IF(H159&lt;=30,"1–30 ngày",IF(H159&lt;=60,"31–60 ngày",IF(H159&lt;=90,"61–90 ngày","Trên 90 ngày"))))))</f>
        <v/>
      </c>
    </row>
    <row r="160">
      <c r="A160" s="5" t="n"/>
      <c r="D160" s="5" t="n"/>
      <c r="E160" s="6" t="n"/>
      <c r="F160" s="6" t="n"/>
      <c r="G160" s="6" t="str">
        <f>IF(E160="","",E160-F160)</f>
        <v/>
      </c>
      <c r="H160" t="str">
        <f>IF(OR(E160="",D160=""),"",IF(G160&gt;0,MAX(0,TODAY()-D160),0))</f>
        <v/>
      </c>
      <c r="I160" t="str">
        <f>IF(H160="","",IF(G160&lt;=0,"Đã thu đủ",IF(H160=0,"Chưa quá hạn",IF(H160&lt;=30,"1–30 ngày",IF(H160&lt;=60,"31–60 ngày",IF(H160&lt;=90,"61–90 ngày","Trên 90 ngày"))))))</f>
        <v/>
      </c>
    </row>
    <row r="161">
      <c r="A161" s="5" t="n"/>
      <c r="D161" s="5" t="n"/>
      <c r="E161" s="6" t="n"/>
      <c r="F161" s="6" t="n"/>
      <c r="G161" s="6" t="str">
        <f>IF(E161="","",E161-F161)</f>
        <v/>
      </c>
      <c r="H161" t="str">
        <f>IF(OR(E161="",D161=""),"",IF(G161&gt;0,MAX(0,TODAY()-D161),0))</f>
        <v/>
      </c>
      <c r="I161" t="str">
        <f>IF(H161="","",IF(G161&lt;=0,"Đã thu đủ",IF(H161=0,"Chưa quá hạn",IF(H161&lt;=30,"1–30 ngày",IF(H161&lt;=60,"31–60 ngày",IF(H161&lt;=90,"61–90 ngày","Trên 90 ngày"))))))</f>
        <v/>
      </c>
    </row>
    <row r="162">
      <c r="A162" s="5" t="n"/>
      <c r="D162" s="5" t="n"/>
      <c r="E162" s="6" t="n"/>
      <c r="F162" s="6" t="n"/>
      <c r="G162" s="6" t="str">
        <f>IF(E162="","",E162-F162)</f>
        <v/>
      </c>
      <c r="H162" t="str">
        <f>IF(OR(E162="",D162=""),"",IF(G162&gt;0,MAX(0,TODAY()-D162),0))</f>
        <v/>
      </c>
      <c r="I162" t="str">
        <f>IF(H162="","",IF(G162&lt;=0,"Đã thu đủ",IF(H162=0,"Chưa quá hạn",IF(H162&lt;=30,"1–30 ngày",IF(H162&lt;=60,"31–60 ngày",IF(H162&lt;=90,"61–90 ngày","Trên 90 ngày"))))))</f>
        <v/>
      </c>
    </row>
    <row r="163">
      <c r="A163" s="5" t="n"/>
      <c r="D163" s="5" t="n"/>
      <c r="E163" s="6" t="n"/>
      <c r="F163" s="6" t="n"/>
      <c r="G163" s="6" t="str">
        <f>IF(E163="","",E163-F163)</f>
        <v/>
      </c>
      <c r="H163" t="str">
        <f>IF(OR(E163="",D163=""),"",IF(G163&gt;0,MAX(0,TODAY()-D163),0))</f>
        <v/>
      </c>
      <c r="I163" t="str">
        <f>IF(H163="","",IF(G163&lt;=0,"Đã thu đủ",IF(H163=0,"Chưa quá hạn",IF(H163&lt;=30,"1–30 ngày",IF(H163&lt;=60,"31–60 ngày",IF(H163&lt;=90,"61–90 ngày","Trên 90 ngày"))))))</f>
        <v/>
      </c>
    </row>
    <row r="164">
      <c r="A164" s="5" t="n"/>
      <c r="D164" s="5" t="n"/>
      <c r="E164" s="6" t="n"/>
      <c r="F164" s="6" t="n"/>
      <c r="G164" s="6" t="str">
        <f>IF(E164="","",E164-F164)</f>
        <v/>
      </c>
      <c r="H164" t="str">
        <f>IF(OR(E164="",D164=""),"",IF(G164&gt;0,MAX(0,TODAY()-D164),0))</f>
        <v/>
      </c>
      <c r="I164" t="str">
        <f>IF(H164="","",IF(G164&lt;=0,"Đã thu đủ",IF(H164=0,"Chưa quá hạn",IF(H164&lt;=30,"1–30 ngày",IF(H164&lt;=60,"31–60 ngày",IF(H164&lt;=90,"61–90 ngày","Trên 90 ngày"))))))</f>
        <v/>
      </c>
    </row>
    <row r="165">
      <c r="A165" s="5" t="n"/>
      <c r="D165" s="5" t="n"/>
      <c r="E165" s="6" t="n"/>
      <c r="F165" s="6" t="n"/>
      <c r="G165" s="6" t="str">
        <f>IF(E165="","",E165-F165)</f>
        <v/>
      </c>
      <c r="H165" t="str">
        <f>IF(OR(E165="",D165=""),"",IF(G165&gt;0,MAX(0,TODAY()-D165),0))</f>
        <v/>
      </c>
      <c r="I165" t="str">
        <f>IF(H165="","",IF(G165&lt;=0,"Đã thu đủ",IF(H165=0,"Chưa quá hạn",IF(H165&lt;=30,"1–30 ngày",IF(H165&lt;=60,"31–60 ngày",IF(H165&lt;=90,"61–90 ngày","Trên 90 ngày"))))))</f>
        <v/>
      </c>
    </row>
    <row r="166">
      <c r="A166" s="5" t="n"/>
      <c r="D166" s="5" t="n"/>
      <c r="E166" s="6" t="n"/>
      <c r="F166" s="6" t="n"/>
      <c r="G166" s="6" t="str">
        <f>IF(E166="","",E166-F166)</f>
        <v/>
      </c>
      <c r="H166" t="str">
        <f>IF(OR(E166="",D166=""),"",IF(G166&gt;0,MAX(0,TODAY()-D166),0))</f>
        <v/>
      </c>
      <c r="I166" t="str">
        <f>IF(H166="","",IF(G166&lt;=0,"Đã thu đủ",IF(H166=0,"Chưa quá hạn",IF(H166&lt;=30,"1–30 ngày",IF(H166&lt;=60,"31–60 ngày",IF(H166&lt;=90,"61–90 ngày","Trên 90 ngày"))))))</f>
        <v/>
      </c>
    </row>
    <row r="167">
      <c r="A167" s="5" t="n"/>
      <c r="D167" s="5" t="n"/>
      <c r="E167" s="6" t="n"/>
      <c r="F167" s="6" t="n"/>
      <c r="G167" s="6" t="str">
        <f>IF(E167="","",E167-F167)</f>
        <v/>
      </c>
      <c r="H167" t="str">
        <f>IF(OR(E167="",D167=""),"",IF(G167&gt;0,MAX(0,TODAY()-D167),0))</f>
        <v/>
      </c>
      <c r="I167" t="str">
        <f>IF(H167="","",IF(G167&lt;=0,"Đã thu đủ",IF(H167=0,"Chưa quá hạn",IF(H167&lt;=30,"1–30 ngày",IF(H167&lt;=60,"31–60 ngày",IF(H167&lt;=90,"61–90 ngày","Trên 90 ngày"))))))</f>
        <v/>
      </c>
    </row>
    <row r="168">
      <c r="A168" s="5" t="n"/>
      <c r="D168" s="5" t="n"/>
      <c r="E168" s="6" t="n"/>
      <c r="F168" s="6" t="n"/>
      <c r="G168" s="6" t="str">
        <f>IF(E168="","",E168-F168)</f>
        <v/>
      </c>
      <c r="H168" t="str">
        <f>IF(OR(E168="",D168=""),"",IF(G168&gt;0,MAX(0,TODAY()-D168),0))</f>
        <v/>
      </c>
      <c r="I168" t="str">
        <f>IF(H168="","",IF(G168&lt;=0,"Đã thu đủ",IF(H168=0,"Chưa quá hạn",IF(H168&lt;=30,"1–30 ngày",IF(H168&lt;=60,"31–60 ngày",IF(H168&lt;=90,"61–90 ngày","Trên 90 ngày"))))))</f>
        <v/>
      </c>
    </row>
    <row r="169">
      <c r="A169" s="5" t="n"/>
      <c r="D169" s="5" t="n"/>
      <c r="E169" s="6" t="n"/>
      <c r="F169" s="6" t="n"/>
      <c r="G169" s="6" t="str">
        <f>IF(E169="","",E169-F169)</f>
        <v/>
      </c>
      <c r="H169" t="str">
        <f>IF(OR(E169="",D169=""),"",IF(G169&gt;0,MAX(0,TODAY()-D169),0))</f>
        <v/>
      </c>
      <c r="I169" t="str">
        <f>IF(H169="","",IF(G169&lt;=0,"Đã thu đủ",IF(H169=0,"Chưa quá hạn",IF(H169&lt;=30,"1–30 ngày",IF(H169&lt;=60,"31–60 ngày",IF(H169&lt;=90,"61–90 ngày","Trên 90 ngày"))))))</f>
        <v/>
      </c>
    </row>
    <row r="170">
      <c r="A170" s="5" t="n"/>
      <c r="D170" s="5" t="n"/>
      <c r="E170" s="6" t="n"/>
      <c r="F170" s="6" t="n"/>
      <c r="G170" s="6" t="str">
        <f>IF(E170="","",E170-F170)</f>
        <v/>
      </c>
      <c r="H170" t="str">
        <f>IF(OR(E170="",D170=""),"",IF(G170&gt;0,MAX(0,TODAY()-D170),0))</f>
        <v/>
      </c>
      <c r="I170" t="str">
        <f>IF(H170="","",IF(G170&lt;=0,"Đã thu đủ",IF(H170=0,"Chưa quá hạn",IF(H170&lt;=30,"1–30 ngày",IF(H170&lt;=60,"31–60 ngày",IF(H170&lt;=90,"61–90 ngày","Trên 90 ngày"))))))</f>
        <v/>
      </c>
    </row>
    <row r="171">
      <c r="A171" s="5" t="n"/>
      <c r="D171" s="5" t="n"/>
      <c r="E171" s="6" t="n"/>
      <c r="F171" s="6" t="n"/>
      <c r="G171" s="6" t="str">
        <f>IF(E171="","",E171-F171)</f>
        <v/>
      </c>
      <c r="H171" t="str">
        <f>IF(OR(E171="",D171=""),"",IF(G171&gt;0,MAX(0,TODAY()-D171),0))</f>
        <v/>
      </c>
      <c r="I171" t="str">
        <f>IF(H171="","",IF(G171&lt;=0,"Đã thu đủ",IF(H171=0,"Chưa quá hạn",IF(H171&lt;=30,"1–30 ngày",IF(H171&lt;=60,"31–60 ngày",IF(H171&lt;=90,"61–90 ngày","Trên 90 ngày"))))))</f>
        <v/>
      </c>
    </row>
    <row r="172">
      <c r="A172" s="5" t="n"/>
      <c r="D172" s="5" t="n"/>
      <c r="E172" s="6" t="n"/>
      <c r="F172" s="6" t="n"/>
      <c r="G172" s="6" t="str">
        <f>IF(E172="","",E172-F172)</f>
        <v/>
      </c>
      <c r="H172" t="str">
        <f>IF(OR(E172="",D172=""),"",IF(G172&gt;0,MAX(0,TODAY()-D172),0))</f>
        <v/>
      </c>
      <c r="I172" t="str">
        <f>IF(H172="","",IF(G172&lt;=0,"Đã thu đủ",IF(H172=0,"Chưa quá hạn",IF(H172&lt;=30,"1–30 ngày",IF(H172&lt;=60,"31–60 ngày",IF(H172&lt;=90,"61–90 ngày","Trên 90 ngày"))))))</f>
        <v/>
      </c>
    </row>
    <row r="173">
      <c r="A173" s="5" t="n"/>
      <c r="D173" s="5" t="n"/>
      <c r="E173" s="6" t="n"/>
      <c r="F173" s="6" t="n"/>
      <c r="G173" s="6" t="str">
        <f>IF(E173="","",E173-F173)</f>
        <v/>
      </c>
      <c r="H173" t="str">
        <f>IF(OR(E173="",D173=""),"",IF(G173&gt;0,MAX(0,TODAY()-D173),0))</f>
        <v/>
      </c>
      <c r="I173" t="str">
        <f>IF(H173="","",IF(G173&lt;=0,"Đã thu đủ",IF(H173=0,"Chưa quá hạn",IF(H173&lt;=30,"1–30 ngày",IF(H173&lt;=60,"31–60 ngày",IF(H173&lt;=90,"61–90 ngày","Trên 90 ngày"))))))</f>
        <v/>
      </c>
    </row>
    <row r="174">
      <c r="A174" s="5" t="n"/>
      <c r="D174" s="5" t="n"/>
      <c r="E174" s="6" t="n"/>
      <c r="F174" s="6" t="n"/>
      <c r="G174" s="6" t="str">
        <f>IF(E174="","",E174-F174)</f>
        <v/>
      </c>
      <c r="H174" t="str">
        <f>IF(OR(E174="",D174=""),"",IF(G174&gt;0,MAX(0,TODAY()-D174),0))</f>
        <v/>
      </c>
      <c r="I174" t="str">
        <f>IF(H174="","",IF(G174&lt;=0,"Đã thu đủ",IF(H174=0,"Chưa quá hạn",IF(H174&lt;=30,"1–30 ngày",IF(H174&lt;=60,"31–60 ngày",IF(H174&lt;=90,"61–90 ngày","Trên 90 ngày"))))))</f>
        <v/>
      </c>
    </row>
    <row r="175">
      <c r="A175" s="5" t="n"/>
      <c r="D175" s="5" t="n"/>
      <c r="E175" s="6" t="n"/>
      <c r="F175" s="6" t="n"/>
      <c r="G175" s="6" t="str">
        <f>IF(E175="","",E175-F175)</f>
        <v/>
      </c>
      <c r="H175" t="str">
        <f>IF(OR(E175="",D175=""),"",IF(G175&gt;0,MAX(0,TODAY()-D175),0))</f>
        <v/>
      </c>
      <c r="I175" t="str">
        <f>IF(H175="","",IF(G175&lt;=0,"Đã thu đủ",IF(H175=0,"Chưa quá hạn",IF(H175&lt;=30,"1–30 ngày",IF(H175&lt;=60,"31–60 ngày",IF(H175&lt;=90,"61–90 ngày","Trên 90 ngày"))))))</f>
        <v/>
      </c>
    </row>
    <row r="176">
      <c r="A176" s="5" t="n"/>
      <c r="D176" s="5" t="n"/>
      <c r="E176" s="6" t="n"/>
      <c r="F176" s="6" t="n"/>
      <c r="G176" s="6" t="str">
        <f>IF(E176="","",E176-F176)</f>
        <v/>
      </c>
      <c r="H176" t="str">
        <f>IF(OR(E176="",D176=""),"",IF(G176&gt;0,MAX(0,TODAY()-D176),0))</f>
        <v/>
      </c>
      <c r="I176" t="str">
        <f>IF(H176="","",IF(G176&lt;=0,"Đã thu đủ",IF(H176=0,"Chưa quá hạn",IF(H176&lt;=30,"1–30 ngày",IF(H176&lt;=60,"31–60 ngày",IF(H176&lt;=90,"61–90 ngày","Trên 90 ngày"))))))</f>
        <v/>
      </c>
    </row>
    <row r="177">
      <c r="A177" s="5" t="n"/>
      <c r="D177" s="5" t="n"/>
      <c r="E177" s="6" t="n"/>
      <c r="F177" s="6" t="n"/>
      <c r="G177" s="6" t="str">
        <f>IF(E177="","",E177-F177)</f>
        <v/>
      </c>
      <c r="H177" t="str">
        <f>IF(OR(E177="",D177=""),"",IF(G177&gt;0,MAX(0,TODAY()-D177),0))</f>
        <v/>
      </c>
      <c r="I177" t="str">
        <f>IF(H177="","",IF(G177&lt;=0,"Đã thu đủ",IF(H177=0,"Chưa quá hạn",IF(H177&lt;=30,"1–30 ngày",IF(H177&lt;=60,"31–60 ngày",IF(H177&lt;=90,"61–90 ngày","Trên 90 ngày"))))))</f>
        <v/>
      </c>
    </row>
    <row r="178">
      <c r="A178" s="5" t="n"/>
      <c r="D178" s="5" t="n"/>
      <c r="E178" s="6" t="n"/>
      <c r="F178" s="6" t="n"/>
      <c r="G178" s="6" t="str">
        <f>IF(E178="","",E178-F178)</f>
        <v/>
      </c>
      <c r="H178" t="str">
        <f>IF(OR(E178="",D178=""),"",IF(G178&gt;0,MAX(0,TODAY()-D178),0))</f>
        <v/>
      </c>
      <c r="I178" t="str">
        <f>IF(H178="","",IF(G178&lt;=0,"Đã thu đủ",IF(H178=0,"Chưa quá hạn",IF(H178&lt;=30,"1–30 ngày",IF(H178&lt;=60,"31–60 ngày",IF(H178&lt;=90,"61–90 ngày","Trên 90 ngày"))))))</f>
        <v/>
      </c>
    </row>
    <row r="179">
      <c r="A179" s="5" t="n"/>
      <c r="D179" s="5" t="n"/>
      <c r="E179" s="6" t="n"/>
      <c r="F179" s="6" t="n"/>
      <c r="G179" s="6" t="str">
        <f>IF(E179="","",E179-F179)</f>
        <v/>
      </c>
      <c r="H179" t="str">
        <f>IF(OR(E179="",D179=""),"",IF(G179&gt;0,MAX(0,TODAY()-D179),0))</f>
        <v/>
      </c>
      <c r="I179" t="str">
        <f>IF(H179="","",IF(G179&lt;=0,"Đã thu đủ",IF(H179=0,"Chưa quá hạn",IF(H179&lt;=30,"1–30 ngày",IF(H179&lt;=60,"31–60 ngày",IF(H179&lt;=90,"61–90 ngày","Trên 90 ngày"))))))</f>
        <v/>
      </c>
    </row>
    <row r="180">
      <c r="A180" s="5" t="n"/>
      <c r="D180" s="5" t="n"/>
      <c r="E180" s="6" t="n"/>
      <c r="F180" s="6" t="n"/>
      <c r="G180" s="6" t="str">
        <f>IF(E180="","",E180-F180)</f>
        <v/>
      </c>
      <c r="H180" t="str">
        <f>IF(OR(E180="",D180=""),"",IF(G180&gt;0,MAX(0,TODAY()-D180),0))</f>
        <v/>
      </c>
      <c r="I180" t="str">
        <f>IF(H180="","",IF(G180&lt;=0,"Đã thu đủ",IF(H180=0,"Chưa quá hạn",IF(H180&lt;=30,"1–30 ngày",IF(H180&lt;=60,"31–60 ngày",IF(H180&lt;=90,"61–90 ngày","Trên 90 ngày"))))))</f>
        <v/>
      </c>
    </row>
    <row r="181">
      <c r="A181" s="5" t="n"/>
      <c r="D181" s="5" t="n"/>
      <c r="E181" s="6" t="n"/>
      <c r="F181" s="6" t="n"/>
      <c r="G181" s="6" t="str">
        <f>IF(E181="","",E181-F181)</f>
        <v/>
      </c>
      <c r="H181" t="str">
        <f>IF(OR(E181="",D181=""),"",IF(G181&gt;0,MAX(0,TODAY()-D181),0))</f>
        <v/>
      </c>
      <c r="I181" t="str">
        <f>IF(H181="","",IF(G181&lt;=0,"Đã thu đủ",IF(H181=0,"Chưa quá hạn",IF(H181&lt;=30,"1–30 ngày",IF(H181&lt;=60,"31–60 ngày",IF(H181&lt;=90,"61–90 ngày","Trên 90 ngày"))))))</f>
        <v/>
      </c>
    </row>
    <row r="182">
      <c r="A182" s="5" t="n"/>
      <c r="D182" s="5" t="n"/>
      <c r="E182" s="6" t="n"/>
      <c r="F182" s="6" t="n"/>
      <c r="G182" s="6" t="str">
        <f>IF(E182="","",E182-F182)</f>
        <v/>
      </c>
      <c r="H182" t="str">
        <f>IF(OR(E182="",D182=""),"",IF(G182&gt;0,MAX(0,TODAY()-D182),0))</f>
        <v/>
      </c>
      <c r="I182" t="str">
        <f>IF(H182="","",IF(G182&lt;=0,"Đã thu đủ",IF(H182=0,"Chưa quá hạn",IF(H182&lt;=30,"1–30 ngày",IF(H182&lt;=60,"31–60 ngày",IF(H182&lt;=90,"61–90 ngày","Trên 90 ngày"))))))</f>
        <v/>
      </c>
    </row>
    <row r="183">
      <c r="A183" s="5" t="n"/>
      <c r="D183" s="5" t="n"/>
      <c r="E183" s="6" t="n"/>
      <c r="F183" s="6" t="n"/>
      <c r="G183" s="6" t="str">
        <f>IF(E183="","",E183-F183)</f>
        <v/>
      </c>
      <c r="H183" t="str">
        <f>IF(OR(E183="",D183=""),"",IF(G183&gt;0,MAX(0,TODAY()-D183),0))</f>
        <v/>
      </c>
      <c r="I183" t="str">
        <f>IF(H183="","",IF(G183&lt;=0,"Đã thu đủ",IF(H183=0,"Chưa quá hạn",IF(H183&lt;=30,"1–30 ngày",IF(H183&lt;=60,"31–60 ngày",IF(H183&lt;=90,"61–90 ngày","Trên 90 ngày"))))))</f>
        <v/>
      </c>
    </row>
    <row r="184">
      <c r="A184" s="5" t="n"/>
      <c r="D184" s="5" t="n"/>
      <c r="E184" s="6" t="n"/>
      <c r="F184" s="6" t="n"/>
      <c r="G184" s="6" t="str">
        <f>IF(E184="","",E184-F184)</f>
        <v/>
      </c>
      <c r="H184" t="str">
        <f>IF(OR(E184="",D184=""),"",IF(G184&gt;0,MAX(0,TODAY()-D184),0))</f>
        <v/>
      </c>
      <c r="I184" t="str">
        <f>IF(H184="","",IF(G184&lt;=0,"Đã thu đủ",IF(H184=0,"Chưa quá hạn",IF(H184&lt;=30,"1–30 ngày",IF(H184&lt;=60,"31–60 ngày",IF(H184&lt;=90,"61–90 ngày","Trên 90 ngày"))))))</f>
        <v/>
      </c>
    </row>
    <row r="185">
      <c r="A185" s="5" t="n"/>
      <c r="D185" s="5" t="n"/>
      <c r="E185" s="6" t="n"/>
      <c r="F185" s="6" t="n"/>
      <c r="G185" s="6" t="str">
        <f>IF(E185="","",E185-F185)</f>
        <v/>
      </c>
      <c r="H185" t="str">
        <f>IF(OR(E185="",D185=""),"",IF(G185&gt;0,MAX(0,TODAY()-D185),0))</f>
        <v/>
      </c>
      <c r="I185" t="str">
        <f>IF(H185="","",IF(G185&lt;=0,"Đã thu đủ",IF(H185=0,"Chưa quá hạn",IF(H185&lt;=30,"1–30 ngày",IF(H185&lt;=60,"31–60 ngày",IF(H185&lt;=90,"61–90 ngày","Trên 90 ngày"))))))</f>
        <v/>
      </c>
    </row>
    <row r="186">
      <c r="A186" s="5" t="n"/>
      <c r="D186" s="5" t="n"/>
      <c r="E186" s="6" t="n"/>
      <c r="F186" s="6" t="n"/>
      <c r="G186" s="6" t="str">
        <f>IF(E186="","",E186-F186)</f>
        <v/>
      </c>
      <c r="H186" t="str">
        <f>IF(OR(E186="",D186=""),"",IF(G186&gt;0,MAX(0,TODAY()-D186),0))</f>
        <v/>
      </c>
      <c r="I186" t="str">
        <f>IF(H186="","",IF(G186&lt;=0,"Đã thu đủ",IF(H186=0,"Chưa quá hạn",IF(H186&lt;=30,"1–30 ngày",IF(H186&lt;=60,"31–60 ngày",IF(H186&lt;=90,"61–90 ngày","Trên 90 ngày"))))))</f>
        <v/>
      </c>
    </row>
    <row r="187">
      <c r="A187" s="5" t="n"/>
      <c r="D187" s="5" t="n"/>
      <c r="E187" s="6" t="n"/>
      <c r="F187" s="6" t="n"/>
      <c r="G187" s="6" t="str">
        <f>IF(E187="","",E187-F187)</f>
        <v/>
      </c>
      <c r="H187" t="str">
        <f>IF(OR(E187="",D187=""),"",IF(G187&gt;0,MAX(0,TODAY()-D187),0))</f>
        <v/>
      </c>
      <c r="I187" t="str">
        <f>IF(H187="","",IF(G187&lt;=0,"Đã thu đủ",IF(H187=0,"Chưa quá hạn",IF(H187&lt;=30,"1–30 ngày",IF(H187&lt;=60,"31–60 ngày",IF(H187&lt;=90,"61–90 ngày","Trên 90 ngày"))))))</f>
        <v/>
      </c>
    </row>
    <row r="188">
      <c r="A188" s="5" t="n"/>
      <c r="D188" s="5" t="n"/>
      <c r="E188" s="6" t="n"/>
      <c r="F188" s="6" t="n"/>
      <c r="G188" s="6" t="str">
        <f>IF(E188="","",E188-F188)</f>
        <v/>
      </c>
      <c r="H188" t="str">
        <f>IF(OR(E188="",D188=""),"",IF(G188&gt;0,MAX(0,TODAY()-D188),0))</f>
        <v/>
      </c>
      <c r="I188" t="str">
        <f>IF(H188="","",IF(G188&lt;=0,"Đã thu đủ",IF(H188=0,"Chưa quá hạn",IF(H188&lt;=30,"1–30 ngày",IF(H188&lt;=60,"31–60 ngày",IF(H188&lt;=90,"61–90 ngày","Trên 90 ngày"))))))</f>
        <v/>
      </c>
    </row>
    <row r="189">
      <c r="A189" s="5" t="n"/>
      <c r="D189" s="5" t="n"/>
      <c r="E189" s="6" t="n"/>
      <c r="F189" s="6" t="n"/>
      <c r="G189" s="6" t="str">
        <f>IF(E189="","",E189-F189)</f>
        <v/>
      </c>
      <c r="H189" t="str">
        <f>IF(OR(E189="",D189=""),"",IF(G189&gt;0,MAX(0,TODAY()-D189),0))</f>
        <v/>
      </c>
      <c r="I189" t="str">
        <f>IF(H189="","",IF(G189&lt;=0,"Đã thu đủ",IF(H189=0,"Chưa quá hạn",IF(H189&lt;=30,"1–30 ngày",IF(H189&lt;=60,"31–60 ngày",IF(H189&lt;=90,"61–90 ngày","Trên 90 ngày"))))))</f>
        <v/>
      </c>
    </row>
    <row r="190">
      <c r="A190" s="5" t="n"/>
      <c r="D190" s="5" t="n"/>
      <c r="E190" s="6" t="n"/>
      <c r="F190" s="6" t="n"/>
      <c r="G190" s="6" t="str">
        <f>IF(E190="","",E190-F190)</f>
        <v/>
      </c>
      <c r="H190" t="str">
        <f>IF(OR(E190="",D190=""),"",IF(G190&gt;0,MAX(0,TODAY()-D190),0))</f>
        <v/>
      </c>
      <c r="I190" t="str">
        <f>IF(H190="","",IF(G190&lt;=0,"Đã thu đủ",IF(H190=0,"Chưa quá hạn",IF(H190&lt;=30,"1–30 ngày",IF(H190&lt;=60,"31–60 ngày",IF(H190&lt;=90,"61–90 ngày","Trên 90 ngày"))))))</f>
        <v/>
      </c>
    </row>
    <row r="191">
      <c r="A191" s="5" t="n"/>
      <c r="D191" s="5" t="n"/>
      <c r="E191" s="6" t="n"/>
      <c r="F191" s="6" t="n"/>
      <c r="G191" s="6" t="str">
        <f>IF(E191="","",E191-F191)</f>
        <v/>
      </c>
      <c r="H191" t="str">
        <f>IF(OR(E191="",D191=""),"",IF(G191&gt;0,MAX(0,TODAY()-D191),0))</f>
        <v/>
      </c>
      <c r="I191" t="str">
        <f>IF(H191="","",IF(G191&lt;=0,"Đã thu đủ",IF(H191=0,"Chưa quá hạn",IF(H191&lt;=30,"1–30 ngày",IF(H191&lt;=60,"31–60 ngày",IF(H191&lt;=90,"61–90 ngày","Trên 90 ngày"))))))</f>
        <v/>
      </c>
    </row>
    <row r="192">
      <c r="A192" s="5" t="n"/>
      <c r="D192" s="5" t="n"/>
      <c r="E192" s="6" t="n"/>
      <c r="F192" s="6" t="n"/>
      <c r="G192" s="6" t="str">
        <f>IF(E192="","",E192-F192)</f>
        <v/>
      </c>
      <c r="H192" t="str">
        <f>IF(OR(E192="",D192=""),"",IF(G192&gt;0,MAX(0,TODAY()-D192),0))</f>
        <v/>
      </c>
      <c r="I192" t="str">
        <f>IF(H192="","",IF(G192&lt;=0,"Đã thu đủ",IF(H192=0,"Chưa quá hạn",IF(H192&lt;=30,"1–30 ngày",IF(H192&lt;=60,"31–60 ngày",IF(H192&lt;=90,"61–90 ngày","Trên 90 ngày"))))))</f>
        <v/>
      </c>
    </row>
    <row r="193">
      <c r="A193" s="5" t="n"/>
      <c r="D193" s="5" t="n"/>
      <c r="E193" s="6" t="n"/>
      <c r="F193" s="6" t="n"/>
      <c r="G193" s="6" t="str">
        <f>IF(E193="","",E193-F193)</f>
        <v/>
      </c>
      <c r="H193" t="str">
        <f>IF(OR(E193="",D193=""),"",IF(G193&gt;0,MAX(0,TODAY()-D193),0))</f>
        <v/>
      </c>
      <c r="I193" t="str">
        <f>IF(H193="","",IF(G193&lt;=0,"Đã thu đủ",IF(H193=0,"Chưa quá hạn",IF(H193&lt;=30,"1–30 ngày",IF(H193&lt;=60,"31–60 ngày",IF(H193&lt;=90,"61–90 ngày","Trên 90 ngày"))))))</f>
        <v/>
      </c>
    </row>
    <row r="194">
      <c r="A194" s="5" t="n"/>
      <c r="D194" s="5" t="n"/>
      <c r="E194" s="6" t="n"/>
      <c r="F194" s="6" t="n"/>
      <c r="G194" s="6" t="str">
        <f>IF(E194="","",E194-F194)</f>
        <v/>
      </c>
      <c r="H194" t="str">
        <f>IF(OR(E194="",D194=""),"",IF(G194&gt;0,MAX(0,TODAY()-D194),0))</f>
        <v/>
      </c>
      <c r="I194" t="str">
        <f>IF(H194="","",IF(G194&lt;=0,"Đã thu đủ",IF(H194=0,"Chưa quá hạn",IF(H194&lt;=30,"1–30 ngày",IF(H194&lt;=60,"31–60 ngày",IF(H194&lt;=90,"61–90 ngày","Trên 90 ngày"))))))</f>
        <v/>
      </c>
    </row>
    <row r="195">
      <c r="A195" s="5" t="n"/>
      <c r="D195" s="5" t="n"/>
      <c r="E195" s="6" t="n"/>
      <c r="F195" s="6" t="n"/>
      <c r="G195" s="6" t="str">
        <f>IF(E195="","",E195-F195)</f>
        <v/>
      </c>
      <c r="H195" t="str">
        <f>IF(OR(E195="",D195=""),"",IF(G195&gt;0,MAX(0,TODAY()-D195),0))</f>
        <v/>
      </c>
      <c r="I195" t="str">
        <f>IF(H195="","",IF(G195&lt;=0,"Đã thu đủ",IF(H195=0,"Chưa quá hạn",IF(H195&lt;=30,"1–30 ngày",IF(H195&lt;=60,"31–60 ngày",IF(H195&lt;=90,"61–90 ngày","Trên 90 ngày"))))))</f>
        <v/>
      </c>
    </row>
    <row r="196">
      <c r="A196" s="5" t="n"/>
      <c r="D196" s="5" t="n"/>
      <c r="E196" s="6" t="n"/>
      <c r="F196" s="6" t="n"/>
      <c r="G196" s="6" t="str">
        <f>IF(E196="","",E196-F196)</f>
        <v/>
      </c>
      <c r="H196" t="str">
        <f>IF(OR(E196="",D196=""),"",IF(G196&gt;0,MAX(0,TODAY()-D196),0))</f>
        <v/>
      </c>
      <c r="I196" t="str">
        <f>IF(H196="","",IF(G196&lt;=0,"Đã thu đủ",IF(H196=0,"Chưa quá hạn",IF(H196&lt;=30,"1–30 ngày",IF(H196&lt;=60,"31–60 ngày",IF(H196&lt;=90,"61–90 ngày","Trên 90 ngày"))))))</f>
        <v/>
      </c>
    </row>
    <row r="197">
      <c r="A197" s="5" t="n"/>
      <c r="D197" s="5" t="n"/>
      <c r="E197" s="6" t="n"/>
      <c r="F197" s="6" t="n"/>
      <c r="G197" s="6" t="str">
        <f>IF(E197="","",E197-F197)</f>
        <v/>
      </c>
      <c r="H197" t="str">
        <f>IF(OR(E197="",D197=""),"",IF(G197&gt;0,MAX(0,TODAY()-D197),0))</f>
        <v/>
      </c>
      <c r="I197" t="str">
        <f>IF(H197="","",IF(G197&lt;=0,"Đã thu đủ",IF(H197=0,"Chưa quá hạn",IF(H197&lt;=30,"1–30 ngày",IF(H197&lt;=60,"31–60 ngày",IF(H197&lt;=90,"61–90 ngày","Trên 90 ngày"))))))</f>
        <v/>
      </c>
    </row>
    <row r="198">
      <c r="A198" s="5" t="n"/>
      <c r="D198" s="5" t="n"/>
      <c r="E198" s="6" t="n"/>
      <c r="F198" s="6" t="n"/>
      <c r="G198" s="6" t="str">
        <f>IF(E198="","",E198-F198)</f>
        <v/>
      </c>
      <c r="H198" t="str">
        <f>IF(OR(E198="",D198=""),"",IF(G198&gt;0,MAX(0,TODAY()-D198),0))</f>
        <v/>
      </c>
      <c r="I198" t="str">
        <f>IF(H198="","",IF(G198&lt;=0,"Đã thu đủ",IF(H198=0,"Chưa quá hạn",IF(H198&lt;=30,"1–30 ngày",IF(H198&lt;=60,"31–60 ngày",IF(H198&lt;=90,"61–90 ngày","Trên 90 ngày"))))))</f>
        <v/>
      </c>
    </row>
    <row r="199">
      <c r="A199" s="5" t="n"/>
      <c r="D199" s="5" t="n"/>
      <c r="E199" s="6" t="n"/>
      <c r="F199" s="6" t="n"/>
      <c r="G199" s="6" t="str">
        <f>IF(E199="","",E199-F199)</f>
        <v/>
      </c>
      <c r="H199" t="str">
        <f>IF(OR(E199="",D199=""),"",IF(G199&gt;0,MAX(0,TODAY()-D199),0))</f>
        <v/>
      </c>
      <c r="I199" t="str">
        <f>IF(H199="","",IF(G199&lt;=0,"Đã thu đủ",IF(H199=0,"Chưa quá hạn",IF(H199&lt;=30,"1–30 ngày",IF(H199&lt;=60,"31–60 ngày",IF(H199&lt;=90,"61–90 ngày","Trên 90 ngày"))))))</f>
        <v/>
      </c>
    </row>
    <row r="200">
      <c r="A200" s="5" t="n"/>
      <c r="D200" s="5" t="n"/>
      <c r="E200" s="6" t="n"/>
      <c r="F200" s="6" t="n"/>
      <c r="G200" s="6" t="str">
        <f>IF(E200="","",E200-F200)</f>
        <v/>
      </c>
      <c r="H200" t="str">
        <f>IF(OR(E200="",D200=""),"",IF(G200&gt;0,MAX(0,TODAY()-D200),0))</f>
        <v/>
      </c>
      <c r="I200" t="str">
        <f>IF(H200="","",IF(G200&lt;=0,"Đã thu đủ",IF(H200=0,"Chưa quá hạn",IF(H200&lt;=30,"1–30 ngày",IF(H200&lt;=60,"31–60 ngày",IF(H200&lt;=90,"61–90 ngày","Trên 90 ngày"))))))</f>
        <v/>
      </c>
    </row>
    <row r="201">
      <c r="A201" s="5" t="n"/>
      <c r="D201" s="5" t="n"/>
      <c r="E201" s="6" t="n"/>
      <c r="F201" s="6" t="n"/>
      <c r="G201" s="6" t="str">
        <f>IF(E201="","",E201-F201)</f>
        <v/>
      </c>
      <c r="H201" t="str">
        <f>IF(OR(E201="",D201=""),"",IF(G201&gt;0,MAX(0,TODAY()-D201),0))</f>
        <v/>
      </c>
      <c r="I201" t="str">
        <f>IF(H201="","",IF(G201&lt;=0,"Đã thu đủ",IF(H201=0,"Chưa quá hạn",IF(H201&lt;=30,"1–30 ngày",IF(H201&lt;=60,"31–60 ngày",IF(H201&lt;=90,"61–90 ngày","Trên 90 ngày"))))))</f>
        <v/>
      </c>
    </row>
    <row r="202">
      <c r="A202" s="5" t="n"/>
      <c r="D202" s="5" t="n"/>
      <c r="E202" s="6" t="n"/>
      <c r="F202" s="6" t="n"/>
      <c r="G202" s="6" t="str">
        <f>IF(E202="","",E202-F202)</f>
        <v/>
      </c>
      <c r="H202" t="str">
        <f>IF(OR(E202="",D202=""),"",IF(G202&gt;0,MAX(0,TODAY()-D202),0))</f>
        <v/>
      </c>
      <c r="I202" t="str">
        <f>IF(H202="","",IF(G202&lt;=0,"Đã thu đủ",IF(H202=0,"Chưa quá hạn",IF(H202&lt;=30,"1–30 ngày",IF(H202&lt;=60,"31–60 ngày",IF(H202&lt;=90,"61–90 ngày","Trên 90 ngày"))))))</f>
        <v/>
      </c>
    </row>
    <row r="203">
      <c r="A203" s="5" t="n"/>
      <c r="D203" s="5" t="n"/>
      <c r="E203" s="6" t="n"/>
      <c r="F203" s="6" t="n"/>
      <c r="G203" s="6" t="str">
        <f>IF(E203="","",E203-F203)</f>
        <v/>
      </c>
      <c r="H203" t="str">
        <f>IF(OR(E203="",D203=""),"",IF(G203&gt;0,MAX(0,TODAY()-D203),0))</f>
        <v/>
      </c>
      <c r="I203" t="str">
        <f>IF(H203="","",IF(G203&lt;=0,"Đã thu đủ",IF(H203=0,"Chưa quá hạn",IF(H203&lt;=30,"1–30 ngày",IF(H203&lt;=60,"31–60 ngày",IF(H203&lt;=90,"61–90 ngày","Trên 90 ngày"))))))</f>
        <v/>
      </c>
    </row>
    <row r="204">
      <c r="A204" s="5" t="n"/>
      <c r="D204" s="5" t="n"/>
      <c r="E204" s="6" t="n"/>
      <c r="F204" s="6" t="n"/>
      <c r="G204" s="6" t="str">
        <f>IF(E204="","",E204-F204)</f>
        <v/>
      </c>
      <c r="H204" t="str">
        <f>IF(OR(E204="",D204=""),"",IF(G204&gt;0,MAX(0,TODAY()-D204),0))</f>
        <v/>
      </c>
      <c r="I204" t="str">
        <f>IF(H204="","",IF(G204&lt;=0,"Đã thu đủ",IF(H204=0,"Chưa quá hạn",IF(H204&lt;=30,"1–30 ngày",IF(H204&lt;=60,"31–60 ngày",IF(H204&lt;=90,"61–90 ngày","Trên 90 ngày"))))))</f>
        <v/>
      </c>
    </row>
    <row r="205">
      <c r="A205" s="5" t="n"/>
      <c r="D205" s="5" t="n"/>
      <c r="E205" s="6" t="n"/>
      <c r="F205" s="6" t="n"/>
      <c r="G205" s="6" t="str">
        <f>IF(E205="","",E205-F205)</f>
        <v/>
      </c>
      <c r="H205" t="str">
        <f>IF(OR(E205="",D205=""),"",IF(G205&gt;0,MAX(0,TODAY()-D205),0))</f>
        <v/>
      </c>
      <c r="I205" t="str">
        <f>IF(H205="","",IF(G205&lt;=0,"Đã thu đủ",IF(H205=0,"Chưa quá hạn",IF(H205&lt;=30,"1–30 ngày",IF(H205&lt;=60,"31–60 ngày",IF(H205&lt;=90,"61–90 ngày","Trên 90 ngày"))))))</f>
        <v/>
      </c>
    </row>
    <row r="206">
      <c r="A206" s="5" t="n"/>
      <c r="D206" s="5" t="n"/>
      <c r="E206" s="6" t="n"/>
      <c r="F206" s="6" t="n"/>
      <c r="G206" s="6" t="str">
        <f>IF(E206="","",E206-F206)</f>
        <v/>
      </c>
      <c r="H206" t="str">
        <f>IF(OR(E206="",D206=""),"",IF(G206&gt;0,MAX(0,TODAY()-D206),0))</f>
        <v/>
      </c>
      <c r="I206" t="str">
        <f>IF(H206="","",IF(G206&lt;=0,"Đã thu đủ",IF(H206=0,"Chưa quá hạn",IF(H206&lt;=30,"1–30 ngày",IF(H206&lt;=60,"31–60 ngày",IF(H206&lt;=90,"61–90 ngày","Trên 90 ngày"))))))</f>
        <v/>
      </c>
    </row>
    <row r="207">
      <c r="A207" s="5" t="n"/>
      <c r="D207" s="5" t="n"/>
      <c r="E207" s="6" t="n"/>
      <c r="F207" s="6" t="n"/>
      <c r="G207" s="6" t="str">
        <f>IF(E207="","",E207-F207)</f>
        <v/>
      </c>
      <c r="H207" t="str">
        <f>IF(OR(E207="",D207=""),"",IF(G207&gt;0,MAX(0,TODAY()-D207),0))</f>
        <v/>
      </c>
      <c r="I207" t="str">
        <f>IF(H207="","",IF(G207&lt;=0,"Đã thu đủ",IF(H207=0,"Chưa quá hạn",IF(H207&lt;=30,"1–30 ngày",IF(H207&lt;=60,"31–60 ngày",IF(H207&lt;=90,"61–90 ngày","Trên 90 ngày"))))))</f>
        <v/>
      </c>
    </row>
    <row r="208">
      <c r="A208" s="5" t="n"/>
      <c r="D208" s="5" t="n"/>
      <c r="E208" s="6" t="n"/>
      <c r="F208" s="6" t="n"/>
      <c r="G208" s="6" t="str">
        <f>IF(E208="","",E208-F208)</f>
        <v/>
      </c>
      <c r="H208" t="str">
        <f>IF(OR(E208="",D208=""),"",IF(G208&gt;0,MAX(0,TODAY()-D208),0))</f>
        <v/>
      </c>
      <c r="I208" t="str">
        <f>IF(H208="","",IF(G208&lt;=0,"Đã thu đủ",IF(H208=0,"Chưa quá hạn",IF(H208&lt;=30,"1–30 ngày",IF(H208&lt;=60,"31–60 ngày",IF(H208&lt;=90,"61–90 ngày","Trên 90 ngày"))))))</f>
        <v/>
      </c>
    </row>
    <row r="209">
      <c r="A209" s="5" t="n"/>
      <c r="D209" s="5" t="n"/>
      <c r="E209" s="6" t="n"/>
      <c r="F209" s="6" t="n"/>
      <c r="G209" s="6" t="str">
        <f>IF(E209="","",E209-F209)</f>
        <v/>
      </c>
      <c r="H209" t="str">
        <f>IF(OR(E209="",D209=""),"",IF(G209&gt;0,MAX(0,TODAY()-D209),0))</f>
        <v/>
      </c>
      <c r="I209" t="str">
        <f>IF(H209="","",IF(G209&lt;=0,"Đã thu đủ",IF(H209=0,"Chưa quá hạn",IF(H209&lt;=30,"1–30 ngày",IF(H209&lt;=60,"31–60 ngày",IF(H209&lt;=90,"61–90 ngày","Trên 90 ngày"))))))</f>
        <v/>
      </c>
    </row>
    <row r="210">
      <c r="A210" s="5" t="n"/>
      <c r="D210" s="5" t="n"/>
      <c r="E210" s="6" t="n"/>
      <c r="F210" s="6" t="n"/>
      <c r="G210" s="6" t="str">
        <f>IF(E210="","",E210-F210)</f>
        <v/>
      </c>
      <c r="H210" t="str">
        <f>IF(OR(E210="",D210=""),"",IF(G210&gt;0,MAX(0,TODAY()-D210),0))</f>
        <v/>
      </c>
      <c r="I210" t="str">
        <f>IF(H210="","",IF(G210&lt;=0,"Đã thu đủ",IF(H210=0,"Chưa quá hạn",IF(H210&lt;=30,"1–30 ngày",IF(H210&lt;=60,"31–60 ngày",IF(H210&lt;=90,"61–90 ngày","Trên 90 ngày"))))))</f>
        <v/>
      </c>
    </row>
    <row r="211">
      <c r="A211" s="5" t="n"/>
      <c r="D211" s="5" t="n"/>
      <c r="E211" s="6" t="n"/>
      <c r="F211" s="6" t="n"/>
      <c r="G211" s="6" t="str">
        <f>IF(E211="","",E211-F211)</f>
        <v/>
      </c>
      <c r="H211" t="str">
        <f>IF(OR(E211="",D211=""),"",IF(G211&gt;0,MAX(0,TODAY()-D211),0))</f>
        <v/>
      </c>
      <c r="I211" t="str">
        <f>IF(H211="","",IF(G211&lt;=0,"Đã thu đủ",IF(H211=0,"Chưa quá hạn",IF(H211&lt;=30,"1–30 ngày",IF(H211&lt;=60,"31–60 ngày",IF(H211&lt;=90,"61–90 ngày","Trên 90 ngày"))))))</f>
        <v/>
      </c>
    </row>
    <row r="212">
      <c r="A212" s="5" t="n"/>
      <c r="D212" s="5" t="n"/>
      <c r="E212" s="6" t="n"/>
      <c r="F212" s="6" t="n"/>
      <c r="G212" s="6" t="str">
        <f>IF(E212="","",E212-F212)</f>
        <v/>
      </c>
      <c r="H212" t="str">
        <f>IF(OR(E212="",D212=""),"",IF(G212&gt;0,MAX(0,TODAY()-D212),0))</f>
        <v/>
      </c>
      <c r="I212" t="str">
        <f>IF(H212="","",IF(G212&lt;=0,"Đã thu đủ",IF(H212=0,"Chưa quá hạn",IF(H212&lt;=30,"1–30 ngày",IF(H212&lt;=60,"31–60 ngày",IF(H212&lt;=90,"61–90 ngày","Trên 90 ngày"))))))</f>
        <v/>
      </c>
    </row>
    <row r="213">
      <c r="A213" s="5" t="n"/>
      <c r="D213" s="5" t="n"/>
      <c r="E213" s="6" t="n"/>
      <c r="F213" s="6" t="n"/>
      <c r="G213" s="6" t="str">
        <f>IF(E213="","",E213-F213)</f>
        <v/>
      </c>
      <c r="H213" t="str">
        <f>IF(OR(E213="",D213=""),"",IF(G213&gt;0,MAX(0,TODAY()-D213),0))</f>
        <v/>
      </c>
      <c r="I213" t="str">
        <f>IF(H213="","",IF(G213&lt;=0,"Đã thu đủ",IF(H213=0,"Chưa quá hạn",IF(H213&lt;=30,"1–30 ngày",IF(H213&lt;=60,"31–60 ngày",IF(H213&lt;=90,"61–90 ngày","Trên 90 ngày"))))))</f>
        <v/>
      </c>
    </row>
    <row r="214">
      <c r="A214" s="5" t="n"/>
      <c r="D214" s="5" t="n"/>
      <c r="E214" s="6" t="n"/>
      <c r="F214" s="6" t="n"/>
      <c r="G214" s="6" t="str">
        <f>IF(E214="","",E214-F214)</f>
        <v/>
      </c>
      <c r="H214" t="str">
        <f>IF(OR(E214="",D214=""),"",IF(G214&gt;0,MAX(0,TODAY()-D214),0))</f>
        <v/>
      </c>
      <c r="I214" t="str">
        <f>IF(H214="","",IF(G214&lt;=0,"Đã thu đủ",IF(H214=0,"Chưa quá hạn",IF(H214&lt;=30,"1–30 ngày",IF(H214&lt;=60,"31–60 ngày",IF(H214&lt;=90,"61–90 ngày","Trên 90 ngày"))))))</f>
        <v/>
      </c>
    </row>
    <row r="215">
      <c r="A215" s="5" t="n"/>
      <c r="D215" s="5" t="n"/>
      <c r="E215" s="6" t="n"/>
      <c r="F215" s="6" t="n"/>
      <c r="G215" s="6" t="str">
        <f>IF(E215="","",E215-F215)</f>
        <v/>
      </c>
      <c r="H215" t="str">
        <f>IF(OR(E215="",D215=""),"",IF(G215&gt;0,MAX(0,TODAY()-D215),0))</f>
        <v/>
      </c>
      <c r="I215" t="str">
        <f>IF(H215="","",IF(G215&lt;=0,"Đã thu đủ",IF(H215=0,"Chưa quá hạn",IF(H215&lt;=30,"1–30 ngày",IF(H215&lt;=60,"31–60 ngày",IF(H215&lt;=90,"61–90 ngày","Trên 90 ngày"))))))</f>
        <v/>
      </c>
    </row>
    <row r="216">
      <c r="A216" s="5" t="n"/>
      <c r="D216" s="5" t="n"/>
      <c r="E216" s="6" t="n"/>
      <c r="F216" s="6" t="n"/>
      <c r="G216" s="6" t="str">
        <f>IF(E216="","",E216-F216)</f>
        <v/>
      </c>
      <c r="H216" t="str">
        <f>IF(OR(E216="",D216=""),"",IF(G216&gt;0,MAX(0,TODAY()-D216),0))</f>
        <v/>
      </c>
      <c r="I216" t="str">
        <f>IF(H216="","",IF(G216&lt;=0,"Đã thu đủ",IF(H216=0,"Chưa quá hạn",IF(H216&lt;=30,"1–30 ngày",IF(H216&lt;=60,"31–60 ngày",IF(H216&lt;=90,"61–90 ngày","Trên 90 ngày"))))))</f>
        <v/>
      </c>
    </row>
    <row r="217">
      <c r="A217" s="5" t="n"/>
      <c r="D217" s="5" t="n"/>
      <c r="E217" s="6" t="n"/>
      <c r="F217" s="6" t="n"/>
      <c r="G217" s="6" t="str">
        <f>IF(E217="","",E217-F217)</f>
        <v/>
      </c>
      <c r="H217" t="str">
        <f>IF(OR(E217="",D217=""),"",IF(G217&gt;0,MAX(0,TODAY()-D217),0))</f>
        <v/>
      </c>
      <c r="I217" t="str">
        <f>IF(H217="","",IF(G217&lt;=0,"Đã thu đủ",IF(H217=0,"Chưa quá hạn",IF(H217&lt;=30,"1–30 ngày",IF(H217&lt;=60,"31–60 ngày",IF(H217&lt;=90,"61–90 ngày","Trên 90 ngày"))))))</f>
        <v/>
      </c>
    </row>
    <row r="218">
      <c r="A218" s="5" t="n"/>
      <c r="D218" s="5" t="n"/>
      <c r="E218" s="6" t="n"/>
      <c r="F218" s="6" t="n"/>
      <c r="G218" s="6" t="str">
        <f>IF(E218="","",E218-F218)</f>
        <v/>
      </c>
      <c r="H218" t="str">
        <f>IF(OR(E218="",D218=""),"",IF(G218&gt;0,MAX(0,TODAY()-D218),0))</f>
        <v/>
      </c>
      <c r="I218" t="str">
        <f>IF(H218="","",IF(G218&lt;=0,"Đã thu đủ",IF(H218=0,"Chưa quá hạn",IF(H218&lt;=30,"1–30 ngày",IF(H218&lt;=60,"31–60 ngày",IF(H218&lt;=90,"61–90 ngày","Trên 90 ngày"))))))</f>
        <v/>
      </c>
    </row>
    <row r="219">
      <c r="A219" s="5" t="n"/>
      <c r="D219" s="5" t="n"/>
      <c r="E219" s="6" t="n"/>
      <c r="F219" s="6" t="n"/>
      <c r="G219" s="6" t="str">
        <f>IF(E219="","",E219-F219)</f>
        <v/>
      </c>
      <c r="H219" t="str">
        <f>IF(OR(E219="",D219=""),"",IF(G219&gt;0,MAX(0,TODAY()-D219),0))</f>
        <v/>
      </c>
      <c r="I219" t="str">
        <f>IF(H219="","",IF(G219&lt;=0,"Đã thu đủ",IF(H219=0,"Chưa quá hạn",IF(H219&lt;=30,"1–30 ngày",IF(H219&lt;=60,"31–60 ngày",IF(H219&lt;=90,"61–90 ngày","Trên 90 ngày"))))))</f>
        <v/>
      </c>
    </row>
    <row r="220">
      <c r="A220" s="5" t="n"/>
      <c r="D220" s="5" t="n"/>
      <c r="E220" s="6" t="n"/>
      <c r="F220" s="6" t="n"/>
      <c r="G220" s="6" t="str">
        <f>IF(E220="","",E220-F220)</f>
        <v/>
      </c>
      <c r="H220" t="str">
        <f>IF(OR(E220="",D220=""),"",IF(G220&gt;0,MAX(0,TODAY()-D220),0))</f>
        <v/>
      </c>
      <c r="I220" t="str">
        <f>IF(H220="","",IF(G220&lt;=0,"Đã thu đủ",IF(H220=0,"Chưa quá hạn",IF(H220&lt;=30,"1–30 ngày",IF(H220&lt;=60,"31–60 ngày",IF(H220&lt;=90,"61–90 ngày","Trên 90 ngày"))))))</f>
        <v/>
      </c>
    </row>
    <row r="221">
      <c r="A221" s="5" t="n"/>
      <c r="D221" s="5" t="n"/>
      <c r="E221" s="6" t="n"/>
      <c r="F221" s="6" t="n"/>
      <c r="G221" s="6" t="str">
        <f>IF(E221="","",E221-F221)</f>
        <v/>
      </c>
      <c r="H221" t="str">
        <f>IF(OR(E221="",D221=""),"",IF(G221&gt;0,MAX(0,TODAY()-D221),0))</f>
        <v/>
      </c>
      <c r="I221" t="str">
        <f>IF(H221="","",IF(G221&lt;=0,"Đã thu đủ",IF(H221=0,"Chưa quá hạn",IF(H221&lt;=30,"1–30 ngày",IF(H221&lt;=60,"31–60 ngày",IF(H221&lt;=90,"61–90 ngày","Trên 90 ngày"))))))</f>
        <v/>
      </c>
    </row>
    <row r="222">
      <c r="A222" s="5" t="n"/>
      <c r="D222" s="5" t="n"/>
      <c r="E222" s="6" t="n"/>
      <c r="F222" s="6" t="n"/>
      <c r="G222" s="6" t="str">
        <f>IF(E222="","",E222-F222)</f>
        <v/>
      </c>
      <c r="H222" t="str">
        <f>IF(OR(E222="",D222=""),"",IF(G222&gt;0,MAX(0,TODAY()-D222),0))</f>
        <v/>
      </c>
      <c r="I222" t="str">
        <f>IF(H222="","",IF(G222&lt;=0,"Đã thu đủ",IF(H222=0,"Chưa quá hạn",IF(H222&lt;=30,"1–30 ngày",IF(H222&lt;=60,"31–60 ngày",IF(H222&lt;=90,"61–90 ngày","Trên 90 ngày"))))))</f>
        <v/>
      </c>
    </row>
    <row r="223">
      <c r="A223" s="5" t="n"/>
      <c r="D223" s="5" t="n"/>
      <c r="E223" s="6" t="n"/>
      <c r="F223" s="6" t="n"/>
      <c r="G223" s="6" t="str">
        <f>IF(E223="","",E223-F223)</f>
        <v/>
      </c>
      <c r="H223" t="str">
        <f>IF(OR(E223="",D223=""),"",IF(G223&gt;0,MAX(0,TODAY()-D223),0))</f>
        <v/>
      </c>
      <c r="I223" t="str">
        <f>IF(H223="","",IF(G223&lt;=0,"Đã thu đủ",IF(H223=0,"Chưa quá hạn",IF(H223&lt;=30,"1–30 ngày",IF(H223&lt;=60,"31–60 ngày",IF(H223&lt;=90,"61–90 ngày","Trên 90 ngày"))))))</f>
        <v/>
      </c>
    </row>
    <row r="224">
      <c r="A224" s="5" t="n"/>
      <c r="D224" s="5" t="n"/>
      <c r="E224" s="6" t="n"/>
      <c r="F224" s="6" t="n"/>
      <c r="G224" s="6" t="str">
        <f>IF(E224="","",E224-F224)</f>
        <v/>
      </c>
      <c r="H224" t="str">
        <f>IF(OR(E224="",D224=""),"",IF(G224&gt;0,MAX(0,TODAY()-D224),0))</f>
        <v/>
      </c>
      <c r="I224" t="str">
        <f>IF(H224="","",IF(G224&lt;=0,"Đã thu đủ",IF(H224=0,"Chưa quá hạn",IF(H224&lt;=30,"1–30 ngày",IF(H224&lt;=60,"31–60 ngày",IF(H224&lt;=90,"61–90 ngày","Trên 90 ngày"))))))</f>
        <v/>
      </c>
    </row>
    <row r="225">
      <c r="A225" s="5" t="n"/>
      <c r="D225" s="5" t="n"/>
      <c r="E225" s="6" t="n"/>
      <c r="F225" s="6" t="n"/>
      <c r="G225" s="6" t="str">
        <f>IF(E225="","",E225-F225)</f>
        <v/>
      </c>
      <c r="H225" t="str">
        <f>IF(OR(E225="",D225=""),"",IF(G225&gt;0,MAX(0,TODAY()-D225),0))</f>
        <v/>
      </c>
      <c r="I225" t="str">
        <f>IF(H225="","",IF(G225&lt;=0,"Đã thu đủ",IF(H225=0,"Chưa quá hạn",IF(H225&lt;=30,"1–30 ngày",IF(H225&lt;=60,"31–60 ngày",IF(H225&lt;=90,"61–90 ngày","Trên 90 ngày"))))))</f>
        <v/>
      </c>
    </row>
    <row r="226">
      <c r="A226" s="5" t="n"/>
      <c r="D226" s="5" t="n"/>
      <c r="E226" s="6" t="n"/>
      <c r="F226" s="6" t="n"/>
      <c r="G226" s="6" t="str">
        <f>IF(E226="","",E226-F226)</f>
        <v/>
      </c>
      <c r="H226" t="str">
        <f>IF(OR(E226="",D226=""),"",IF(G226&gt;0,MAX(0,TODAY()-D226),0))</f>
        <v/>
      </c>
      <c r="I226" t="str">
        <f>IF(H226="","",IF(G226&lt;=0,"Đã thu đủ",IF(H226=0,"Chưa quá hạn",IF(H226&lt;=30,"1–30 ngày",IF(H226&lt;=60,"31–60 ngày",IF(H226&lt;=90,"61–90 ngày","Trên 90 ngày"))))))</f>
        <v/>
      </c>
    </row>
    <row r="227">
      <c r="A227" s="5" t="n"/>
      <c r="D227" s="5" t="n"/>
      <c r="E227" s="6" t="n"/>
      <c r="F227" s="6" t="n"/>
      <c r="G227" s="6" t="str">
        <f>IF(E227="","",E227-F227)</f>
        <v/>
      </c>
      <c r="H227" t="str">
        <f>IF(OR(E227="",D227=""),"",IF(G227&gt;0,MAX(0,TODAY()-D227),0))</f>
        <v/>
      </c>
      <c r="I227" t="str">
        <f>IF(H227="","",IF(G227&lt;=0,"Đã thu đủ",IF(H227=0,"Chưa quá hạn",IF(H227&lt;=30,"1–30 ngày",IF(H227&lt;=60,"31–60 ngày",IF(H227&lt;=90,"61–90 ngày","Trên 90 ngày"))))))</f>
        <v/>
      </c>
    </row>
    <row r="228">
      <c r="A228" s="5" t="n"/>
      <c r="D228" s="5" t="n"/>
      <c r="E228" s="6" t="n"/>
      <c r="F228" s="6" t="n"/>
      <c r="G228" s="6" t="str">
        <f>IF(E228="","",E228-F228)</f>
        <v/>
      </c>
      <c r="H228" t="str">
        <f>IF(OR(E228="",D228=""),"",IF(G228&gt;0,MAX(0,TODAY()-D228),0))</f>
        <v/>
      </c>
      <c r="I228" t="str">
        <f>IF(H228="","",IF(G228&lt;=0,"Đã thu đủ",IF(H228=0,"Chưa quá hạn",IF(H228&lt;=30,"1–30 ngày",IF(H228&lt;=60,"31–60 ngày",IF(H228&lt;=90,"61–90 ngày","Trên 90 ngày"))))))</f>
        <v/>
      </c>
    </row>
    <row r="229">
      <c r="A229" s="5" t="n"/>
      <c r="D229" s="5" t="n"/>
      <c r="E229" s="6" t="n"/>
      <c r="F229" s="6" t="n"/>
      <c r="G229" s="6" t="str">
        <f>IF(E229="","",E229-F229)</f>
        <v/>
      </c>
      <c r="H229" t="str">
        <f>IF(OR(E229="",D229=""),"",IF(G229&gt;0,MAX(0,TODAY()-D229),0))</f>
        <v/>
      </c>
      <c r="I229" t="str">
        <f>IF(H229="","",IF(G229&lt;=0,"Đã thu đủ",IF(H229=0,"Chưa quá hạn",IF(H229&lt;=30,"1–30 ngày",IF(H229&lt;=60,"31–60 ngày",IF(H229&lt;=90,"61–90 ngày","Trên 90 ngày"))))))</f>
        <v/>
      </c>
    </row>
    <row r="230">
      <c r="A230" s="5" t="n"/>
      <c r="D230" s="5" t="n"/>
      <c r="E230" s="6" t="n"/>
      <c r="F230" s="6" t="n"/>
      <c r="G230" s="6" t="str">
        <f>IF(E230="","",E230-F230)</f>
        <v/>
      </c>
      <c r="H230" t="str">
        <f>IF(OR(E230="",D230=""),"",IF(G230&gt;0,MAX(0,TODAY()-D230),0))</f>
        <v/>
      </c>
      <c r="I230" t="str">
        <f>IF(H230="","",IF(G230&lt;=0,"Đã thu đủ",IF(H230=0,"Chưa quá hạn",IF(H230&lt;=30,"1–30 ngày",IF(H230&lt;=60,"31–60 ngày",IF(H230&lt;=90,"61–90 ngày","Trên 90 ngày"))))))</f>
        <v/>
      </c>
    </row>
    <row r="231">
      <c r="A231" s="5" t="n"/>
      <c r="D231" s="5" t="n"/>
      <c r="E231" s="6" t="n"/>
      <c r="F231" s="6" t="n"/>
      <c r="G231" s="6" t="str">
        <f>IF(E231="","",E231-F231)</f>
        <v/>
      </c>
      <c r="H231" t="str">
        <f>IF(OR(E231="",D231=""),"",IF(G231&gt;0,MAX(0,TODAY()-D231),0))</f>
        <v/>
      </c>
      <c r="I231" t="str">
        <f>IF(H231="","",IF(G231&lt;=0,"Đã thu đủ",IF(H231=0,"Chưa quá hạn",IF(H231&lt;=30,"1–30 ngày",IF(H231&lt;=60,"31–60 ngày",IF(H231&lt;=90,"61–90 ngày","Trên 90 ngày"))))))</f>
        <v/>
      </c>
    </row>
    <row r="232">
      <c r="A232" s="5" t="n"/>
      <c r="D232" s="5" t="n"/>
      <c r="E232" s="6" t="n"/>
      <c r="F232" s="6" t="n"/>
      <c r="G232" s="6" t="str">
        <f>IF(E232="","",E232-F232)</f>
        <v/>
      </c>
      <c r="H232" t="str">
        <f>IF(OR(E232="",D232=""),"",IF(G232&gt;0,MAX(0,TODAY()-D232),0))</f>
        <v/>
      </c>
      <c r="I232" t="str">
        <f>IF(H232="","",IF(G232&lt;=0,"Đã thu đủ",IF(H232=0,"Chưa quá hạn",IF(H232&lt;=30,"1–30 ngày",IF(H232&lt;=60,"31–60 ngày",IF(H232&lt;=90,"61–90 ngày","Trên 90 ngày"))))))</f>
        <v/>
      </c>
    </row>
    <row r="233">
      <c r="A233" s="5" t="n"/>
      <c r="D233" s="5" t="n"/>
      <c r="E233" s="6" t="n"/>
      <c r="F233" s="6" t="n"/>
      <c r="G233" s="6" t="str">
        <f>IF(E233="","",E233-F233)</f>
        <v/>
      </c>
      <c r="H233" t="str">
        <f>IF(OR(E233="",D233=""),"",IF(G233&gt;0,MAX(0,TODAY()-D233),0))</f>
        <v/>
      </c>
      <c r="I233" t="str">
        <f>IF(H233="","",IF(G233&lt;=0,"Đã thu đủ",IF(H233=0,"Chưa quá hạn",IF(H233&lt;=30,"1–30 ngày",IF(H233&lt;=60,"31–60 ngày",IF(H233&lt;=90,"61–90 ngày","Trên 90 ngày"))))))</f>
        <v/>
      </c>
    </row>
    <row r="234">
      <c r="A234" s="5" t="n"/>
      <c r="D234" s="5" t="n"/>
      <c r="E234" s="6" t="n"/>
      <c r="F234" s="6" t="n"/>
      <c r="G234" s="6" t="str">
        <f>IF(E234="","",E234-F234)</f>
        <v/>
      </c>
      <c r="H234" t="str">
        <f>IF(OR(E234="",D234=""),"",IF(G234&gt;0,MAX(0,TODAY()-D234),0))</f>
        <v/>
      </c>
      <c r="I234" t="str">
        <f>IF(H234="","",IF(G234&lt;=0,"Đã thu đủ",IF(H234=0,"Chưa quá hạn",IF(H234&lt;=30,"1–30 ngày",IF(H234&lt;=60,"31–60 ngày",IF(H234&lt;=90,"61–90 ngày","Trên 90 ngày"))))))</f>
        <v/>
      </c>
    </row>
    <row r="235">
      <c r="A235" s="5" t="n"/>
      <c r="D235" s="5" t="n"/>
      <c r="E235" s="6" t="n"/>
      <c r="F235" s="6" t="n"/>
      <c r="G235" s="6" t="str">
        <f>IF(E235="","",E235-F235)</f>
        <v/>
      </c>
      <c r="H235" t="str">
        <f>IF(OR(E235="",D235=""),"",IF(G235&gt;0,MAX(0,TODAY()-D235),0))</f>
        <v/>
      </c>
      <c r="I235" t="str">
        <f>IF(H235="","",IF(G235&lt;=0,"Đã thu đủ",IF(H235=0,"Chưa quá hạn",IF(H235&lt;=30,"1–30 ngày",IF(H235&lt;=60,"31–60 ngày",IF(H235&lt;=90,"61–90 ngày","Trên 90 ngày"))))))</f>
        <v/>
      </c>
    </row>
    <row r="236">
      <c r="A236" s="5" t="n"/>
      <c r="D236" s="5" t="n"/>
      <c r="E236" s="6" t="n"/>
      <c r="F236" s="6" t="n"/>
      <c r="G236" s="6" t="str">
        <f>IF(E236="","",E236-F236)</f>
        <v/>
      </c>
      <c r="H236" t="str">
        <f>IF(OR(E236="",D236=""),"",IF(G236&gt;0,MAX(0,TODAY()-D236),0))</f>
        <v/>
      </c>
      <c r="I236" t="str">
        <f>IF(H236="","",IF(G236&lt;=0,"Đã thu đủ",IF(H236=0,"Chưa quá hạn",IF(H236&lt;=30,"1–30 ngày",IF(H236&lt;=60,"31–60 ngày",IF(H236&lt;=90,"61–90 ngày","Trên 90 ngày"))))))</f>
        <v/>
      </c>
    </row>
    <row r="237">
      <c r="A237" s="5" t="n"/>
      <c r="D237" s="5" t="n"/>
      <c r="E237" s="6" t="n"/>
      <c r="F237" s="6" t="n"/>
      <c r="G237" s="6" t="str">
        <f>IF(E237="","",E237-F237)</f>
        <v/>
      </c>
      <c r="H237" t="str">
        <f>IF(OR(E237="",D237=""),"",IF(G237&gt;0,MAX(0,TODAY()-D237),0))</f>
        <v/>
      </c>
      <c r="I237" t="str">
        <f>IF(H237="","",IF(G237&lt;=0,"Đã thu đủ",IF(H237=0,"Chưa quá hạn",IF(H237&lt;=30,"1–30 ngày",IF(H237&lt;=60,"31–60 ngày",IF(H237&lt;=90,"61–90 ngày","Trên 90 ngày"))))))</f>
        <v/>
      </c>
    </row>
    <row r="238">
      <c r="A238" s="5" t="n"/>
      <c r="D238" s="5" t="n"/>
      <c r="E238" s="6" t="n"/>
      <c r="F238" s="6" t="n"/>
      <c r="G238" s="6" t="str">
        <f>IF(E238="","",E238-F238)</f>
        <v/>
      </c>
      <c r="H238" t="str">
        <f>IF(OR(E238="",D238=""),"",IF(G238&gt;0,MAX(0,TODAY()-D238),0))</f>
        <v/>
      </c>
      <c r="I238" t="str">
        <f>IF(H238="","",IF(G238&lt;=0,"Đã thu đủ",IF(H238=0,"Chưa quá hạn",IF(H238&lt;=30,"1–30 ngày",IF(H238&lt;=60,"31–60 ngày",IF(H238&lt;=90,"61–90 ngày","Trên 90 ngày"))))))</f>
        <v/>
      </c>
    </row>
    <row r="239">
      <c r="A239" s="5" t="n"/>
      <c r="D239" s="5" t="n"/>
      <c r="E239" s="6" t="n"/>
      <c r="F239" s="6" t="n"/>
      <c r="G239" s="6" t="str">
        <f>IF(E239="","",E239-F239)</f>
        <v/>
      </c>
      <c r="H239" t="str">
        <f>IF(OR(E239="",D239=""),"",IF(G239&gt;0,MAX(0,TODAY()-D239),0))</f>
        <v/>
      </c>
      <c r="I239" t="str">
        <f>IF(H239="","",IF(G239&lt;=0,"Đã thu đủ",IF(H239=0,"Chưa quá hạn",IF(H239&lt;=30,"1–30 ngày",IF(H239&lt;=60,"31–60 ngày",IF(H239&lt;=90,"61–90 ngày","Trên 90 ngày"))))))</f>
        <v/>
      </c>
    </row>
    <row r="240">
      <c r="A240" s="5" t="n"/>
      <c r="D240" s="5" t="n"/>
      <c r="E240" s="6" t="n"/>
      <c r="F240" s="6" t="n"/>
      <c r="G240" s="6" t="str">
        <f>IF(E240="","",E240-F240)</f>
        <v/>
      </c>
      <c r="H240" t="str">
        <f>IF(OR(E240="",D240=""),"",IF(G240&gt;0,MAX(0,TODAY()-D240),0))</f>
        <v/>
      </c>
      <c r="I240" t="str">
        <f>IF(H240="","",IF(G240&lt;=0,"Đã thu đủ",IF(H240=0,"Chưa quá hạn",IF(H240&lt;=30,"1–30 ngày",IF(H240&lt;=60,"31–60 ngày",IF(H240&lt;=90,"61–90 ngày","Trên 90 ngày"))))))</f>
        <v/>
      </c>
    </row>
    <row r="241">
      <c r="A241" s="5" t="n"/>
      <c r="D241" s="5" t="n"/>
      <c r="E241" s="6" t="n"/>
      <c r="F241" s="6" t="n"/>
      <c r="G241" s="6" t="str">
        <f>IF(E241="","",E241-F241)</f>
        <v/>
      </c>
      <c r="H241" t="str">
        <f>IF(OR(E241="",D241=""),"",IF(G241&gt;0,MAX(0,TODAY()-D241),0))</f>
        <v/>
      </c>
      <c r="I241" t="str">
        <f>IF(H241="","",IF(G241&lt;=0,"Đã thu đủ",IF(H241=0,"Chưa quá hạn",IF(H241&lt;=30,"1–30 ngày",IF(H241&lt;=60,"31–60 ngày",IF(H241&lt;=90,"61–90 ngày","Trên 90 ngày"))))))</f>
        <v/>
      </c>
    </row>
    <row r="242">
      <c r="A242" s="5" t="n"/>
      <c r="D242" s="5" t="n"/>
      <c r="E242" s="6" t="n"/>
      <c r="F242" s="6" t="n"/>
      <c r="G242" s="6" t="str">
        <f>IF(E242="","",E242-F242)</f>
        <v/>
      </c>
      <c r="H242" t="str">
        <f>IF(OR(E242="",D242=""),"",IF(G242&gt;0,MAX(0,TODAY()-D242),0))</f>
        <v/>
      </c>
      <c r="I242" t="str">
        <f>IF(H242="","",IF(G242&lt;=0,"Đã thu đủ",IF(H242=0,"Chưa quá hạn",IF(H242&lt;=30,"1–30 ngày",IF(H242&lt;=60,"31–60 ngày",IF(H242&lt;=90,"61–90 ngày","Trên 90 ngày"))))))</f>
        <v/>
      </c>
    </row>
    <row r="243">
      <c r="A243" s="5" t="n"/>
      <c r="D243" s="5" t="n"/>
      <c r="E243" s="6" t="n"/>
      <c r="F243" s="6" t="n"/>
      <c r="G243" s="6" t="str">
        <f>IF(E243="","",E243-F243)</f>
        <v/>
      </c>
      <c r="H243" t="str">
        <f>IF(OR(E243="",D243=""),"",IF(G243&gt;0,MAX(0,TODAY()-D243),0))</f>
        <v/>
      </c>
      <c r="I243" t="str">
        <f>IF(H243="","",IF(G243&lt;=0,"Đã thu đủ",IF(H243=0,"Chưa quá hạn",IF(H243&lt;=30,"1–30 ngày",IF(H243&lt;=60,"31–60 ngày",IF(H243&lt;=90,"61–90 ngày","Trên 90 ngày"))))))</f>
        <v/>
      </c>
    </row>
    <row r="244">
      <c r="A244" s="5" t="n"/>
      <c r="D244" s="5" t="n"/>
      <c r="E244" s="6" t="n"/>
      <c r="F244" s="6" t="n"/>
      <c r="G244" s="6" t="str">
        <f>IF(E244="","",E244-F244)</f>
        <v/>
      </c>
      <c r="H244" t="str">
        <f>IF(OR(E244="",D244=""),"",IF(G244&gt;0,MAX(0,TODAY()-D244),0))</f>
        <v/>
      </c>
      <c r="I244" t="str">
        <f>IF(H244="","",IF(G244&lt;=0,"Đã thu đủ",IF(H244=0,"Chưa quá hạn",IF(H244&lt;=30,"1–30 ngày",IF(H244&lt;=60,"31–60 ngày",IF(H244&lt;=90,"61–90 ngày","Trên 90 ngày"))))))</f>
        <v/>
      </c>
    </row>
    <row r="245">
      <c r="A245" s="5" t="n"/>
      <c r="D245" s="5" t="n"/>
      <c r="E245" s="6" t="n"/>
      <c r="F245" s="6" t="n"/>
      <c r="G245" s="6" t="str">
        <f>IF(E245="","",E245-F245)</f>
        <v/>
      </c>
      <c r="H245" t="str">
        <f>IF(OR(E245="",D245=""),"",IF(G245&gt;0,MAX(0,TODAY()-D245),0))</f>
        <v/>
      </c>
      <c r="I245" t="str">
        <f>IF(H245="","",IF(G245&lt;=0,"Đã thu đủ",IF(H245=0,"Chưa quá hạn",IF(H245&lt;=30,"1–30 ngày",IF(H245&lt;=60,"31–60 ngày",IF(H245&lt;=90,"61–90 ngày","Trên 90 ngày"))))))</f>
        <v/>
      </c>
    </row>
    <row r="246">
      <c r="A246" s="5" t="n"/>
      <c r="D246" s="5" t="n"/>
      <c r="E246" s="6" t="n"/>
      <c r="F246" s="6" t="n"/>
      <c r="G246" s="6" t="str">
        <f>IF(E246="","",E246-F246)</f>
        <v/>
      </c>
      <c r="H246" t="str">
        <f>IF(OR(E246="",D246=""),"",IF(G246&gt;0,MAX(0,TODAY()-D246),0))</f>
        <v/>
      </c>
      <c r="I246" t="str">
        <f>IF(H246="","",IF(G246&lt;=0,"Đã thu đủ",IF(H246=0,"Chưa quá hạn",IF(H246&lt;=30,"1–30 ngày",IF(H246&lt;=60,"31–60 ngày",IF(H246&lt;=90,"61–90 ngày","Trên 90 ngày"))))))</f>
        <v/>
      </c>
    </row>
    <row r="247">
      <c r="A247" s="5" t="n"/>
      <c r="D247" s="5" t="n"/>
      <c r="E247" s="6" t="n"/>
      <c r="F247" s="6" t="n"/>
      <c r="G247" s="6" t="str">
        <f>IF(E247="","",E247-F247)</f>
        <v/>
      </c>
      <c r="H247" t="str">
        <f>IF(OR(E247="",D247=""),"",IF(G247&gt;0,MAX(0,TODAY()-D247),0))</f>
        <v/>
      </c>
      <c r="I247" t="str">
        <f>IF(H247="","",IF(G247&lt;=0,"Đã thu đủ",IF(H247=0,"Chưa quá hạn",IF(H247&lt;=30,"1–30 ngày",IF(H247&lt;=60,"31–60 ngày",IF(H247&lt;=90,"61–90 ngày","Trên 90 ngày"))))))</f>
        <v/>
      </c>
    </row>
    <row r="248">
      <c r="A248" s="5" t="n"/>
      <c r="D248" s="5" t="n"/>
      <c r="E248" s="6" t="n"/>
      <c r="F248" s="6" t="n"/>
      <c r="G248" s="6" t="str">
        <f>IF(E248="","",E248-F248)</f>
        <v/>
      </c>
      <c r="H248" t="str">
        <f>IF(OR(E248="",D248=""),"",IF(G248&gt;0,MAX(0,TODAY()-D248),0))</f>
        <v/>
      </c>
      <c r="I248" t="str">
        <f>IF(H248="","",IF(G248&lt;=0,"Đã thu đủ",IF(H248=0,"Chưa quá hạn",IF(H248&lt;=30,"1–30 ngày",IF(H248&lt;=60,"31–60 ngày",IF(H248&lt;=90,"61–90 ngày","Trên 90 ngày"))))))</f>
        <v/>
      </c>
    </row>
    <row r="249">
      <c r="A249" s="5" t="n"/>
      <c r="D249" s="5" t="n"/>
      <c r="E249" s="6" t="n"/>
      <c r="F249" s="6" t="n"/>
      <c r="G249" s="6" t="str">
        <f>IF(E249="","",E249-F249)</f>
        <v/>
      </c>
      <c r="H249" t="str">
        <f>IF(OR(E249="",D249=""),"",IF(G249&gt;0,MAX(0,TODAY()-D249),0))</f>
        <v/>
      </c>
      <c r="I249" t="str">
        <f>IF(H249="","",IF(G249&lt;=0,"Đã thu đủ",IF(H249=0,"Chưa quá hạn",IF(H249&lt;=30,"1–30 ngày",IF(H249&lt;=60,"31–60 ngày",IF(H249&lt;=90,"61–90 ngày","Trên 90 ngày"))))))</f>
        <v/>
      </c>
    </row>
    <row r="250">
      <c r="A250" s="5" t="n"/>
      <c r="D250" s="5" t="n"/>
      <c r="E250" s="6" t="n"/>
      <c r="F250" s="6" t="n"/>
      <c r="G250" s="6" t="str">
        <f>IF(E250="","",E250-F250)</f>
        <v/>
      </c>
      <c r="H250" t="str">
        <f>IF(OR(E250="",D250=""),"",IF(G250&gt;0,MAX(0,TODAY()-D250),0))</f>
        <v/>
      </c>
      <c r="I250" t="str">
        <f>IF(H250="","",IF(G250&lt;=0,"Đã thu đủ",IF(H250=0,"Chưa quá hạn",IF(H250&lt;=30,"1–30 ngày",IF(H250&lt;=60,"31–60 ngày",IF(H250&lt;=90,"61–90 ngày","Trên 90 ngày"))))))</f>
        <v/>
      </c>
    </row>
    <row r="251">
      <c r="A251" s="5" t="n"/>
      <c r="D251" s="5" t="n"/>
      <c r="E251" s="6" t="n"/>
      <c r="F251" s="6" t="n"/>
      <c r="G251" s="6" t="str">
        <f>IF(E251="","",E251-F251)</f>
        <v/>
      </c>
      <c r="H251" t="str">
        <f>IF(OR(E251="",D251=""),"",IF(G251&gt;0,MAX(0,TODAY()-D251),0))</f>
        <v/>
      </c>
      <c r="I251" t="str">
        <f>IF(H251="","",IF(G251&lt;=0,"Đã thu đủ",IF(H251=0,"Chưa quá hạn",IF(H251&lt;=30,"1–30 ngày",IF(H251&lt;=60,"31–60 ngày",IF(H251&lt;=90,"61–90 ngày","Trên 90 ngày"))))))</f>
        <v/>
      </c>
    </row>
    <row r="252">
      <c r="A252" s="5" t="n"/>
      <c r="D252" s="5" t="n"/>
      <c r="E252" s="6" t="n"/>
      <c r="F252" s="6" t="n"/>
      <c r="G252" s="6" t="str">
        <f>IF(E252="","",E252-F252)</f>
        <v/>
      </c>
      <c r="H252" t="str">
        <f>IF(OR(E252="",D252=""),"",IF(G252&gt;0,MAX(0,TODAY()-D252),0))</f>
        <v/>
      </c>
      <c r="I252" t="str">
        <f>IF(H252="","",IF(G252&lt;=0,"Đã thu đủ",IF(H252=0,"Chưa quá hạn",IF(H252&lt;=30,"1–30 ngày",IF(H252&lt;=60,"31–60 ngày",IF(H252&lt;=90,"61–90 ngày","Trên 90 ngày"))))))</f>
        <v/>
      </c>
    </row>
    <row r="253">
      <c r="A253" s="5" t="n"/>
      <c r="D253" s="5" t="n"/>
      <c r="E253" s="6" t="n"/>
      <c r="F253" s="6" t="n"/>
      <c r="G253" s="6" t="str">
        <f>IF(E253="","",E253-F253)</f>
        <v/>
      </c>
      <c r="H253" t="str">
        <f>IF(OR(E253="",D253=""),"",IF(G253&gt;0,MAX(0,TODAY()-D253),0))</f>
        <v/>
      </c>
      <c r="I253" t="str">
        <f>IF(H253="","",IF(G253&lt;=0,"Đã thu đủ",IF(H253=0,"Chưa quá hạn",IF(H253&lt;=30,"1–30 ngày",IF(H253&lt;=60,"31–60 ngày",IF(H253&lt;=90,"61–90 ngày","Trên 90 ngày"))))))</f>
        <v/>
      </c>
    </row>
    <row r="254">
      <c r="A254" s="5" t="n"/>
      <c r="D254" s="5" t="n"/>
      <c r="E254" s="6" t="n"/>
      <c r="F254" s="6" t="n"/>
      <c r="G254" s="6" t="str">
        <f>IF(E254="","",E254-F254)</f>
        <v/>
      </c>
      <c r="H254" t="str">
        <f>IF(OR(E254="",D254=""),"",IF(G254&gt;0,MAX(0,TODAY()-D254),0))</f>
        <v/>
      </c>
      <c r="I254" t="str">
        <f>IF(H254="","",IF(G254&lt;=0,"Đã thu đủ",IF(H254=0,"Chưa quá hạn",IF(H254&lt;=30,"1–30 ngày",IF(H254&lt;=60,"31–60 ngày",IF(H254&lt;=90,"61–90 ngày","Trên 90 ngày"))))))</f>
        <v/>
      </c>
    </row>
    <row r="255">
      <c r="A255" s="5" t="n"/>
      <c r="D255" s="5" t="n"/>
      <c r="E255" s="6" t="n"/>
      <c r="F255" s="6" t="n"/>
      <c r="G255" s="6" t="str">
        <f>IF(E255="","",E255-F255)</f>
        <v/>
      </c>
      <c r="H255" t="str">
        <f>IF(OR(E255="",D255=""),"",IF(G255&gt;0,MAX(0,TODAY()-D255),0))</f>
        <v/>
      </c>
      <c r="I255" t="str">
        <f>IF(H255="","",IF(G255&lt;=0,"Đã thu đủ",IF(H255=0,"Chưa quá hạn",IF(H255&lt;=30,"1–30 ngày",IF(H255&lt;=60,"31–60 ngày",IF(H255&lt;=90,"61–90 ngày","Trên 90 ngày"))))))</f>
        <v/>
      </c>
    </row>
    <row r="256">
      <c r="A256" s="5" t="n"/>
      <c r="D256" s="5" t="n"/>
      <c r="E256" s="6" t="n"/>
      <c r="F256" s="6" t="n"/>
      <c r="G256" s="6" t="str">
        <f>IF(E256="","",E256-F256)</f>
        <v/>
      </c>
      <c r="H256" t="str">
        <f>IF(OR(E256="",D256=""),"",IF(G256&gt;0,MAX(0,TODAY()-D256),0))</f>
        <v/>
      </c>
      <c r="I256" t="str">
        <f>IF(H256="","",IF(G256&lt;=0,"Đã thu đủ",IF(H256=0,"Chưa quá hạn",IF(H256&lt;=30,"1–30 ngày",IF(H256&lt;=60,"31–60 ngày",IF(H256&lt;=90,"61–90 ngày","Trên 90 ngày"))))))</f>
        <v/>
      </c>
    </row>
    <row r="257">
      <c r="A257" s="5" t="n"/>
      <c r="D257" s="5" t="n"/>
      <c r="E257" s="6" t="n"/>
      <c r="F257" s="6" t="n"/>
      <c r="G257" s="6" t="str">
        <f>IF(E257="","",E257-F257)</f>
        <v/>
      </c>
      <c r="H257" t="str">
        <f>IF(OR(E257="",D257=""),"",IF(G257&gt;0,MAX(0,TODAY()-D257),0))</f>
        <v/>
      </c>
      <c r="I257" t="str">
        <f>IF(H257="","",IF(G257&lt;=0,"Đã thu đủ",IF(H257=0,"Chưa quá hạn",IF(H257&lt;=30,"1–30 ngày",IF(H257&lt;=60,"31–60 ngày",IF(H257&lt;=90,"61–90 ngày","Trên 90 ngày"))))))</f>
        <v/>
      </c>
    </row>
    <row r="258">
      <c r="A258" s="5" t="n"/>
      <c r="D258" s="5" t="n"/>
      <c r="E258" s="6" t="n"/>
      <c r="F258" s="6" t="n"/>
      <c r="G258" s="6" t="str">
        <f>IF(E258="","",E258-F258)</f>
        <v/>
      </c>
      <c r="H258" t="str">
        <f>IF(OR(E258="",D258=""),"",IF(G258&gt;0,MAX(0,TODAY()-D258),0))</f>
        <v/>
      </c>
      <c r="I258" t="str">
        <f>IF(H258="","",IF(G258&lt;=0,"Đã thu đủ",IF(H258=0,"Chưa quá hạn",IF(H258&lt;=30,"1–30 ngày",IF(H258&lt;=60,"31–60 ngày",IF(H258&lt;=90,"61–90 ngày","Trên 90 ngày"))))))</f>
        <v/>
      </c>
    </row>
    <row r="259">
      <c r="A259" s="5" t="n"/>
      <c r="D259" s="5" t="n"/>
      <c r="E259" s="6" t="n"/>
      <c r="F259" s="6" t="n"/>
      <c r="G259" s="6" t="str">
        <f>IF(E259="","",E259-F259)</f>
        <v/>
      </c>
      <c r="H259" t="str">
        <f>IF(OR(E259="",D259=""),"",IF(G259&gt;0,MAX(0,TODAY()-D259),0))</f>
        <v/>
      </c>
      <c r="I259" t="str">
        <f>IF(H259="","",IF(G259&lt;=0,"Đã thu đủ",IF(H259=0,"Chưa quá hạn",IF(H259&lt;=30,"1–30 ngày",IF(H259&lt;=60,"31–60 ngày",IF(H259&lt;=90,"61–90 ngày","Trên 90 ngày"))))))</f>
        <v/>
      </c>
    </row>
    <row r="260">
      <c r="A260" s="5" t="n"/>
      <c r="D260" s="5" t="n"/>
      <c r="E260" s="6" t="n"/>
      <c r="F260" s="6" t="n"/>
      <c r="G260" s="6" t="str">
        <f>IF(E260="","",E260-F260)</f>
        <v/>
      </c>
      <c r="H260" t="str">
        <f>IF(OR(E260="",D260=""),"",IF(G260&gt;0,MAX(0,TODAY()-D260),0))</f>
        <v/>
      </c>
      <c r="I260" t="str">
        <f>IF(H260="","",IF(G260&lt;=0,"Đã thu đủ",IF(H260=0,"Chưa quá hạn",IF(H260&lt;=30,"1–30 ngày",IF(H260&lt;=60,"31–60 ngày",IF(H260&lt;=90,"61–90 ngày","Trên 90 ngày"))))))</f>
        <v/>
      </c>
    </row>
    <row r="261">
      <c r="A261" s="5" t="n"/>
      <c r="D261" s="5" t="n"/>
      <c r="E261" s="6" t="n"/>
      <c r="F261" s="6" t="n"/>
      <c r="G261" s="6" t="str">
        <f>IF(E261="","",E261-F261)</f>
        <v/>
      </c>
      <c r="H261" t="str">
        <f>IF(OR(E261="",D261=""),"",IF(G261&gt;0,MAX(0,TODAY()-D261),0))</f>
        <v/>
      </c>
      <c r="I261" t="str">
        <f>IF(H261="","",IF(G261&lt;=0,"Đã thu đủ",IF(H261=0,"Chưa quá hạn",IF(H261&lt;=30,"1–30 ngày",IF(H261&lt;=60,"31–60 ngày",IF(H261&lt;=90,"61–90 ngày","Trên 90 ngày"))))))</f>
        <v/>
      </c>
    </row>
    <row r="262">
      <c r="A262" s="5" t="n"/>
      <c r="D262" s="5" t="n"/>
      <c r="E262" s="6" t="n"/>
      <c r="F262" s="6" t="n"/>
      <c r="G262" s="6" t="str">
        <f>IF(E262="","",E262-F262)</f>
        <v/>
      </c>
      <c r="H262" t="str">
        <f>IF(OR(E262="",D262=""),"",IF(G262&gt;0,MAX(0,TODAY()-D262),0))</f>
        <v/>
      </c>
      <c r="I262" t="str">
        <f>IF(H262="","",IF(G262&lt;=0,"Đã thu đủ",IF(H262=0,"Chưa quá hạn",IF(H262&lt;=30,"1–30 ngày",IF(H262&lt;=60,"31–60 ngày",IF(H262&lt;=90,"61–90 ngày","Trên 90 ngày"))))))</f>
        <v/>
      </c>
    </row>
    <row r="263">
      <c r="A263" s="5" t="n"/>
      <c r="D263" s="5" t="n"/>
      <c r="E263" s="6" t="n"/>
      <c r="F263" s="6" t="n"/>
      <c r="G263" s="6" t="str">
        <f>IF(E263="","",E263-F263)</f>
        <v/>
      </c>
      <c r="H263" t="str">
        <f>IF(OR(E263="",D263=""),"",IF(G263&gt;0,MAX(0,TODAY()-D263),0))</f>
        <v/>
      </c>
      <c r="I263" t="str">
        <f>IF(H263="","",IF(G263&lt;=0,"Đã thu đủ",IF(H263=0,"Chưa quá hạn",IF(H263&lt;=30,"1–30 ngày",IF(H263&lt;=60,"31–60 ngày",IF(H263&lt;=90,"61–90 ngày","Trên 90 ngày"))))))</f>
        <v/>
      </c>
    </row>
    <row r="264">
      <c r="A264" s="5" t="n"/>
      <c r="D264" s="5" t="n"/>
      <c r="E264" s="6" t="n"/>
      <c r="F264" s="6" t="n"/>
      <c r="G264" s="6" t="str">
        <f>IF(E264="","",E264-F264)</f>
        <v/>
      </c>
      <c r="H264" t="str">
        <f>IF(OR(E264="",D264=""),"",IF(G264&gt;0,MAX(0,TODAY()-D264),0))</f>
        <v/>
      </c>
      <c r="I264" t="str">
        <f>IF(H264="","",IF(G264&lt;=0,"Đã thu đủ",IF(H264=0,"Chưa quá hạn",IF(H264&lt;=30,"1–30 ngày",IF(H264&lt;=60,"31–60 ngày",IF(H264&lt;=90,"61–90 ngày","Trên 90 ngày"))))))</f>
        <v/>
      </c>
    </row>
    <row r="265">
      <c r="A265" s="5" t="n"/>
      <c r="D265" s="5" t="n"/>
      <c r="E265" s="6" t="n"/>
      <c r="F265" s="6" t="n"/>
      <c r="G265" s="6" t="str">
        <f>IF(E265="","",E265-F265)</f>
        <v/>
      </c>
      <c r="H265" t="str">
        <f>IF(OR(E265="",D265=""),"",IF(G265&gt;0,MAX(0,TODAY()-D265),0))</f>
        <v/>
      </c>
      <c r="I265" t="str">
        <f>IF(H265="","",IF(G265&lt;=0,"Đã thu đủ",IF(H265=0,"Chưa quá hạn",IF(H265&lt;=30,"1–30 ngày",IF(H265&lt;=60,"31–60 ngày",IF(H265&lt;=90,"61–90 ngày","Trên 90 ngày"))))))</f>
        <v/>
      </c>
    </row>
    <row r="266">
      <c r="A266" s="5" t="n"/>
      <c r="D266" s="5" t="n"/>
      <c r="E266" s="6" t="n"/>
      <c r="F266" s="6" t="n"/>
      <c r="G266" s="6" t="str">
        <f>IF(E266="","",E266-F266)</f>
        <v/>
      </c>
      <c r="H266" t="str">
        <f>IF(OR(E266="",D266=""),"",IF(G266&gt;0,MAX(0,TODAY()-D266),0))</f>
        <v/>
      </c>
      <c r="I266" t="str">
        <f>IF(H266="","",IF(G266&lt;=0,"Đã thu đủ",IF(H266=0,"Chưa quá hạn",IF(H266&lt;=30,"1–30 ngày",IF(H266&lt;=60,"31–60 ngày",IF(H266&lt;=90,"61–90 ngày","Trên 90 ngày"))))))</f>
        <v/>
      </c>
    </row>
    <row r="267">
      <c r="A267" s="5" t="n"/>
      <c r="D267" s="5" t="n"/>
      <c r="E267" s="6" t="n"/>
      <c r="F267" s="6" t="n"/>
      <c r="G267" s="6" t="str">
        <f>IF(E267="","",E267-F267)</f>
        <v/>
      </c>
      <c r="H267" t="str">
        <f>IF(OR(E267="",D267=""),"",IF(G267&gt;0,MAX(0,TODAY()-D267),0))</f>
        <v/>
      </c>
      <c r="I267" t="str">
        <f>IF(H267="","",IF(G267&lt;=0,"Đã thu đủ",IF(H267=0,"Chưa quá hạn",IF(H267&lt;=30,"1–30 ngày",IF(H267&lt;=60,"31–60 ngày",IF(H267&lt;=90,"61–90 ngày","Trên 90 ngày"))))))</f>
        <v/>
      </c>
    </row>
    <row r="268">
      <c r="A268" s="5" t="n"/>
      <c r="D268" s="5" t="n"/>
      <c r="E268" s="6" t="n"/>
      <c r="F268" s="6" t="n"/>
      <c r="G268" s="6" t="str">
        <f>IF(E268="","",E268-F268)</f>
        <v/>
      </c>
      <c r="H268" t="str">
        <f>IF(OR(E268="",D268=""),"",IF(G268&gt;0,MAX(0,TODAY()-D268),0))</f>
        <v/>
      </c>
      <c r="I268" t="str">
        <f>IF(H268="","",IF(G268&lt;=0,"Đã thu đủ",IF(H268=0,"Chưa quá hạn",IF(H268&lt;=30,"1–30 ngày",IF(H268&lt;=60,"31–60 ngày",IF(H268&lt;=90,"61–90 ngày","Trên 90 ngày"))))))</f>
        <v/>
      </c>
    </row>
    <row r="269">
      <c r="A269" s="5" t="n"/>
      <c r="D269" s="5" t="n"/>
      <c r="E269" s="6" t="n"/>
      <c r="F269" s="6" t="n"/>
      <c r="G269" s="6" t="str">
        <f>IF(E269="","",E269-F269)</f>
        <v/>
      </c>
      <c r="H269" t="str">
        <f>IF(OR(E269="",D269=""),"",IF(G269&gt;0,MAX(0,TODAY()-D269),0))</f>
        <v/>
      </c>
      <c r="I269" t="str">
        <f>IF(H269="","",IF(G269&lt;=0,"Đã thu đủ",IF(H269=0,"Chưa quá hạn",IF(H269&lt;=30,"1–30 ngày",IF(H269&lt;=60,"31–60 ngày",IF(H269&lt;=90,"61–90 ngày","Trên 90 ngày"))))))</f>
        <v/>
      </c>
    </row>
    <row r="270">
      <c r="A270" s="5" t="n"/>
      <c r="D270" s="5" t="n"/>
      <c r="E270" s="6" t="n"/>
      <c r="F270" s="6" t="n"/>
      <c r="G270" s="6" t="str">
        <f>IF(E270="","",E270-F270)</f>
        <v/>
      </c>
      <c r="H270" t="str">
        <f>IF(OR(E270="",D270=""),"",IF(G270&gt;0,MAX(0,TODAY()-D270),0))</f>
        <v/>
      </c>
      <c r="I270" t="str">
        <f>IF(H270="","",IF(G270&lt;=0,"Đã thu đủ",IF(H270=0,"Chưa quá hạn",IF(H270&lt;=30,"1–30 ngày",IF(H270&lt;=60,"31–60 ngày",IF(H270&lt;=90,"61–90 ngày","Trên 90 ngày"))))))</f>
        <v/>
      </c>
    </row>
    <row r="271">
      <c r="A271" s="5" t="n"/>
      <c r="D271" s="5" t="n"/>
      <c r="E271" s="6" t="n"/>
      <c r="F271" s="6" t="n"/>
      <c r="G271" s="6" t="str">
        <f>IF(E271="","",E271-F271)</f>
        <v/>
      </c>
      <c r="H271" t="str">
        <f>IF(OR(E271="",D271=""),"",IF(G271&gt;0,MAX(0,TODAY()-D271),0))</f>
        <v/>
      </c>
      <c r="I271" t="str">
        <f>IF(H271="","",IF(G271&lt;=0,"Đã thu đủ",IF(H271=0,"Chưa quá hạn",IF(H271&lt;=30,"1–30 ngày",IF(H271&lt;=60,"31–60 ngày",IF(H271&lt;=90,"61–90 ngày","Trên 90 ngày"))))))</f>
        <v/>
      </c>
    </row>
    <row r="272">
      <c r="A272" s="5" t="n"/>
      <c r="D272" s="5" t="n"/>
      <c r="E272" s="6" t="n"/>
      <c r="F272" s="6" t="n"/>
      <c r="G272" s="6" t="str">
        <f>IF(E272="","",E272-F272)</f>
        <v/>
      </c>
      <c r="H272" t="str">
        <f>IF(OR(E272="",D272=""),"",IF(G272&gt;0,MAX(0,TODAY()-D272),0))</f>
        <v/>
      </c>
      <c r="I272" t="str">
        <f>IF(H272="","",IF(G272&lt;=0,"Đã thu đủ",IF(H272=0,"Chưa quá hạn",IF(H272&lt;=30,"1–30 ngày",IF(H272&lt;=60,"31–60 ngày",IF(H272&lt;=90,"61–90 ngày","Trên 90 ngày"))))))</f>
        <v/>
      </c>
    </row>
    <row r="273">
      <c r="A273" s="5" t="n"/>
      <c r="D273" s="5" t="n"/>
      <c r="E273" s="6" t="n"/>
      <c r="F273" s="6" t="n"/>
      <c r="G273" s="6" t="str">
        <f>IF(E273="","",E273-F273)</f>
        <v/>
      </c>
      <c r="H273" t="str">
        <f>IF(OR(E273="",D273=""),"",IF(G273&gt;0,MAX(0,TODAY()-D273),0))</f>
        <v/>
      </c>
      <c r="I273" t="str">
        <f>IF(H273="","",IF(G273&lt;=0,"Đã thu đủ",IF(H273=0,"Chưa quá hạn",IF(H273&lt;=30,"1–30 ngày",IF(H273&lt;=60,"31–60 ngày",IF(H273&lt;=90,"61–90 ngày","Trên 90 ngày"))))))</f>
        <v/>
      </c>
    </row>
    <row r="274">
      <c r="A274" s="5" t="n"/>
      <c r="D274" s="5" t="n"/>
      <c r="E274" s="6" t="n"/>
      <c r="F274" s="6" t="n"/>
      <c r="G274" s="6" t="str">
        <f>IF(E274="","",E274-F274)</f>
        <v/>
      </c>
      <c r="H274" t="str">
        <f>IF(OR(E274="",D274=""),"",IF(G274&gt;0,MAX(0,TODAY()-D274),0))</f>
        <v/>
      </c>
      <c r="I274" t="str">
        <f>IF(H274="","",IF(G274&lt;=0,"Đã thu đủ",IF(H274=0,"Chưa quá hạn",IF(H274&lt;=30,"1–30 ngày",IF(H274&lt;=60,"31–60 ngày",IF(H274&lt;=90,"61–90 ngày","Trên 90 ngày"))))))</f>
        <v/>
      </c>
    </row>
    <row r="275">
      <c r="A275" s="5" t="n"/>
      <c r="D275" s="5" t="n"/>
      <c r="E275" s="6" t="n"/>
      <c r="F275" s="6" t="n"/>
      <c r="G275" s="6" t="str">
        <f>IF(E275="","",E275-F275)</f>
        <v/>
      </c>
      <c r="H275" t="str">
        <f>IF(OR(E275="",D275=""),"",IF(G275&gt;0,MAX(0,TODAY()-D275),0))</f>
        <v/>
      </c>
      <c r="I275" t="str">
        <f>IF(H275="","",IF(G275&lt;=0,"Đã thu đủ",IF(H275=0,"Chưa quá hạn",IF(H275&lt;=30,"1–30 ngày",IF(H275&lt;=60,"31–60 ngày",IF(H275&lt;=90,"61–90 ngày","Trên 90 ngày"))))))</f>
        <v/>
      </c>
    </row>
    <row r="276">
      <c r="A276" s="5" t="n"/>
      <c r="D276" s="5" t="n"/>
      <c r="E276" s="6" t="n"/>
      <c r="F276" s="6" t="n"/>
      <c r="G276" s="6" t="str">
        <f>IF(E276="","",E276-F276)</f>
        <v/>
      </c>
      <c r="H276" t="str">
        <f>IF(OR(E276="",D276=""),"",IF(G276&gt;0,MAX(0,TODAY()-D276),0))</f>
        <v/>
      </c>
      <c r="I276" t="str">
        <f>IF(H276="","",IF(G276&lt;=0,"Đã thu đủ",IF(H276=0,"Chưa quá hạn",IF(H276&lt;=30,"1–30 ngày",IF(H276&lt;=60,"31–60 ngày",IF(H276&lt;=90,"61–90 ngày","Trên 90 ngày"))))))</f>
        <v/>
      </c>
    </row>
    <row r="277">
      <c r="A277" s="5" t="n"/>
      <c r="D277" s="5" t="n"/>
      <c r="E277" s="6" t="n"/>
      <c r="F277" s="6" t="n"/>
      <c r="G277" s="6" t="str">
        <f>IF(E277="","",E277-F277)</f>
        <v/>
      </c>
      <c r="H277" t="str">
        <f>IF(OR(E277="",D277=""),"",IF(G277&gt;0,MAX(0,TODAY()-D277),0))</f>
        <v/>
      </c>
      <c r="I277" t="str">
        <f>IF(H277="","",IF(G277&lt;=0,"Đã thu đủ",IF(H277=0,"Chưa quá hạn",IF(H277&lt;=30,"1–30 ngày",IF(H277&lt;=60,"31–60 ngày",IF(H277&lt;=90,"61–90 ngày","Trên 90 ngày"))))))</f>
        <v/>
      </c>
    </row>
    <row r="278">
      <c r="A278" s="5" t="n"/>
      <c r="D278" s="5" t="n"/>
      <c r="E278" s="6" t="n"/>
      <c r="F278" s="6" t="n"/>
      <c r="G278" s="6" t="str">
        <f>IF(E278="","",E278-F278)</f>
        <v/>
      </c>
      <c r="H278" t="str">
        <f>IF(OR(E278="",D278=""),"",IF(G278&gt;0,MAX(0,TODAY()-D278),0))</f>
        <v/>
      </c>
      <c r="I278" t="str">
        <f>IF(H278="","",IF(G278&lt;=0,"Đã thu đủ",IF(H278=0,"Chưa quá hạn",IF(H278&lt;=30,"1–30 ngày",IF(H278&lt;=60,"31–60 ngày",IF(H278&lt;=90,"61–90 ngày","Trên 90 ngày"))))))</f>
        <v/>
      </c>
    </row>
    <row r="279">
      <c r="A279" s="5" t="n"/>
      <c r="D279" s="5" t="n"/>
      <c r="E279" s="6" t="n"/>
      <c r="F279" s="6" t="n"/>
      <c r="G279" s="6" t="str">
        <f>IF(E279="","",E279-F279)</f>
        <v/>
      </c>
      <c r="H279" t="str">
        <f>IF(OR(E279="",D279=""),"",IF(G279&gt;0,MAX(0,TODAY()-D279),0))</f>
        <v/>
      </c>
      <c r="I279" t="str">
        <f>IF(H279="","",IF(G279&lt;=0,"Đã thu đủ",IF(H279=0,"Chưa quá hạn",IF(H279&lt;=30,"1–30 ngày",IF(H279&lt;=60,"31–60 ngày",IF(H279&lt;=90,"61–90 ngày","Trên 90 ngày"))))))</f>
        <v/>
      </c>
    </row>
    <row r="280">
      <c r="A280" s="5" t="n"/>
      <c r="D280" s="5" t="n"/>
      <c r="E280" s="6" t="n"/>
      <c r="F280" s="6" t="n"/>
      <c r="G280" s="6" t="str">
        <f>IF(E280="","",E280-F280)</f>
        <v/>
      </c>
      <c r="H280" t="str">
        <f>IF(OR(E280="",D280=""),"",IF(G280&gt;0,MAX(0,TODAY()-D280),0))</f>
        <v/>
      </c>
      <c r="I280" t="str">
        <f>IF(H280="","",IF(G280&lt;=0,"Đã thu đủ",IF(H280=0,"Chưa quá hạn",IF(H280&lt;=30,"1–30 ngày",IF(H280&lt;=60,"31–60 ngày",IF(H280&lt;=90,"61–90 ngày","Trên 90 ngày"))))))</f>
        <v/>
      </c>
    </row>
    <row r="281">
      <c r="A281" s="5" t="n"/>
      <c r="D281" s="5" t="n"/>
      <c r="E281" s="6" t="n"/>
      <c r="F281" s="6" t="n"/>
      <c r="G281" s="6" t="str">
        <f>IF(E281="","",E281-F281)</f>
        <v/>
      </c>
      <c r="H281" t="str">
        <f>IF(OR(E281="",D281=""),"",IF(G281&gt;0,MAX(0,TODAY()-D281),0))</f>
        <v/>
      </c>
      <c r="I281" t="str">
        <f>IF(H281="","",IF(G281&lt;=0,"Đã thu đủ",IF(H281=0,"Chưa quá hạn",IF(H281&lt;=30,"1–30 ngày",IF(H281&lt;=60,"31–60 ngày",IF(H281&lt;=90,"61–90 ngày","Trên 90 ngày"))))))</f>
        <v/>
      </c>
    </row>
    <row r="282">
      <c r="A282" s="5" t="n"/>
      <c r="D282" s="5" t="n"/>
      <c r="E282" s="6" t="n"/>
      <c r="F282" s="6" t="n"/>
      <c r="G282" s="6" t="str">
        <f>IF(E282="","",E282-F282)</f>
        <v/>
      </c>
      <c r="H282" t="str">
        <f>IF(OR(E282="",D282=""),"",IF(G282&gt;0,MAX(0,TODAY()-D282),0))</f>
        <v/>
      </c>
      <c r="I282" t="str">
        <f>IF(H282="","",IF(G282&lt;=0,"Đã thu đủ",IF(H282=0,"Chưa quá hạn",IF(H282&lt;=30,"1–30 ngày",IF(H282&lt;=60,"31–60 ngày",IF(H282&lt;=90,"61–90 ngày","Trên 90 ngày"))))))</f>
        <v/>
      </c>
    </row>
    <row r="283">
      <c r="A283" s="5" t="n"/>
      <c r="D283" s="5" t="n"/>
      <c r="E283" s="6" t="n"/>
      <c r="F283" s="6" t="n"/>
      <c r="G283" s="6" t="str">
        <f>IF(E283="","",E283-F283)</f>
        <v/>
      </c>
      <c r="H283" t="str">
        <f>IF(OR(E283="",D283=""),"",IF(G283&gt;0,MAX(0,TODAY()-D283),0))</f>
        <v/>
      </c>
      <c r="I283" t="str">
        <f>IF(H283="","",IF(G283&lt;=0,"Đã thu đủ",IF(H283=0,"Chưa quá hạn",IF(H283&lt;=30,"1–30 ngày",IF(H283&lt;=60,"31–60 ngày",IF(H283&lt;=90,"61–90 ngày","Trên 90 ngày"))))))</f>
        <v/>
      </c>
    </row>
    <row r="284">
      <c r="A284" s="5" t="n"/>
      <c r="D284" s="5" t="n"/>
      <c r="E284" s="6" t="n"/>
      <c r="F284" s="6" t="n"/>
      <c r="G284" s="6" t="str">
        <f>IF(E284="","",E284-F284)</f>
        <v/>
      </c>
      <c r="H284" t="str">
        <f>IF(OR(E284="",D284=""),"",IF(G284&gt;0,MAX(0,TODAY()-D284),0))</f>
        <v/>
      </c>
      <c r="I284" t="str">
        <f>IF(H284="","",IF(G284&lt;=0,"Đã thu đủ",IF(H284=0,"Chưa quá hạn",IF(H284&lt;=30,"1–30 ngày",IF(H284&lt;=60,"31–60 ngày",IF(H284&lt;=90,"61–90 ngày","Trên 90 ngày"))))))</f>
        <v/>
      </c>
    </row>
    <row r="285">
      <c r="A285" s="5" t="n"/>
      <c r="D285" s="5" t="n"/>
      <c r="E285" s="6" t="n"/>
      <c r="F285" s="6" t="n"/>
      <c r="G285" s="6" t="str">
        <f>IF(E285="","",E285-F285)</f>
        <v/>
      </c>
      <c r="H285" t="str">
        <f>IF(OR(E285="",D285=""),"",IF(G285&gt;0,MAX(0,TODAY()-D285),0))</f>
        <v/>
      </c>
      <c r="I285" t="str">
        <f>IF(H285="","",IF(G285&lt;=0,"Đã thu đủ",IF(H285=0,"Chưa quá hạn",IF(H285&lt;=30,"1–30 ngày",IF(H285&lt;=60,"31–60 ngày",IF(H285&lt;=90,"61–90 ngày","Trên 90 ngày"))))))</f>
        <v/>
      </c>
    </row>
    <row r="286">
      <c r="A286" s="5" t="n"/>
      <c r="D286" s="5" t="n"/>
      <c r="E286" s="6" t="n"/>
      <c r="F286" s="6" t="n"/>
      <c r="G286" s="6" t="str">
        <f>IF(E286="","",E286-F286)</f>
        <v/>
      </c>
      <c r="H286" t="str">
        <f>IF(OR(E286="",D286=""),"",IF(G286&gt;0,MAX(0,TODAY()-D286),0))</f>
        <v/>
      </c>
      <c r="I286" t="str">
        <f>IF(H286="","",IF(G286&lt;=0,"Đã thu đủ",IF(H286=0,"Chưa quá hạn",IF(H286&lt;=30,"1–30 ngày",IF(H286&lt;=60,"31–60 ngày",IF(H286&lt;=90,"61–90 ngày","Trên 90 ngày"))))))</f>
        <v/>
      </c>
    </row>
    <row r="287">
      <c r="A287" s="5" t="n"/>
      <c r="D287" s="5" t="n"/>
      <c r="E287" s="6" t="n"/>
      <c r="F287" s="6" t="n"/>
      <c r="G287" s="6" t="str">
        <f>IF(E287="","",E287-F287)</f>
        <v/>
      </c>
      <c r="H287" t="str">
        <f>IF(OR(E287="",D287=""),"",IF(G287&gt;0,MAX(0,TODAY()-D287),0))</f>
        <v/>
      </c>
      <c r="I287" t="str">
        <f>IF(H287="","",IF(G287&lt;=0,"Đã thu đủ",IF(H287=0,"Chưa quá hạn",IF(H287&lt;=30,"1–30 ngày",IF(H287&lt;=60,"31–60 ngày",IF(H287&lt;=90,"61–90 ngày","Trên 90 ngày"))))))</f>
        <v/>
      </c>
    </row>
    <row r="288">
      <c r="A288" s="5" t="n"/>
      <c r="D288" s="5" t="n"/>
      <c r="E288" s="6" t="n"/>
      <c r="F288" s="6" t="n"/>
      <c r="G288" s="6" t="str">
        <f>IF(E288="","",E288-F288)</f>
        <v/>
      </c>
      <c r="H288" t="str">
        <f>IF(OR(E288="",D288=""),"",IF(G288&gt;0,MAX(0,TODAY()-D288),0))</f>
        <v/>
      </c>
      <c r="I288" t="str">
        <f>IF(H288="","",IF(G288&lt;=0,"Đã thu đủ",IF(H288=0,"Chưa quá hạn",IF(H288&lt;=30,"1–30 ngày",IF(H288&lt;=60,"31–60 ngày",IF(H288&lt;=90,"61–90 ngày","Trên 90 ngày"))))))</f>
        <v/>
      </c>
    </row>
    <row r="289">
      <c r="A289" s="5" t="n"/>
      <c r="D289" s="5" t="n"/>
      <c r="E289" s="6" t="n"/>
      <c r="F289" s="6" t="n"/>
      <c r="G289" s="6" t="str">
        <f>IF(E289="","",E289-F289)</f>
        <v/>
      </c>
      <c r="H289" t="str">
        <f>IF(OR(E289="",D289=""),"",IF(G289&gt;0,MAX(0,TODAY()-D289),0))</f>
        <v/>
      </c>
      <c r="I289" t="str">
        <f>IF(H289="","",IF(G289&lt;=0,"Đã thu đủ",IF(H289=0,"Chưa quá hạn",IF(H289&lt;=30,"1–30 ngày",IF(H289&lt;=60,"31–60 ngày",IF(H289&lt;=90,"61–90 ngày","Trên 90 ngày"))))))</f>
        <v/>
      </c>
    </row>
    <row r="290">
      <c r="A290" s="5" t="n"/>
      <c r="D290" s="5" t="n"/>
      <c r="E290" s="6" t="n"/>
      <c r="F290" s="6" t="n"/>
      <c r="G290" s="6" t="str">
        <f>IF(E290="","",E290-F290)</f>
        <v/>
      </c>
      <c r="H290" t="str">
        <f>IF(OR(E290="",D290=""),"",IF(G290&gt;0,MAX(0,TODAY()-D290),0))</f>
        <v/>
      </c>
      <c r="I290" t="str">
        <f>IF(H290="","",IF(G290&lt;=0,"Đã thu đủ",IF(H290=0,"Chưa quá hạn",IF(H290&lt;=30,"1–30 ngày",IF(H290&lt;=60,"31–60 ngày",IF(H290&lt;=90,"61–90 ngày","Trên 90 ngày"))))))</f>
        <v/>
      </c>
    </row>
    <row r="291">
      <c r="A291" s="5" t="n"/>
      <c r="D291" s="5" t="n"/>
      <c r="E291" s="6" t="n"/>
      <c r="F291" s="6" t="n"/>
      <c r="G291" s="6" t="str">
        <f>IF(E291="","",E291-F291)</f>
        <v/>
      </c>
      <c r="H291" t="str">
        <f>IF(OR(E291="",D291=""),"",IF(G291&gt;0,MAX(0,TODAY()-D291),0))</f>
        <v/>
      </c>
      <c r="I291" t="str">
        <f>IF(H291="","",IF(G291&lt;=0,"Đã thu đủ",IF(H291=0,"Chưa quá hạn",IF(H291&lt;=30,"1–30 ngày",IF(H291&lt;=60,"31–60 ngày",IF(H291&lt;=90,"61–90 ngày","Trên 90 ngày"))))))</f>
        <v/>
      </c>
    </row>
    <row r="292">
      <c r="A292" s="5" t="n"/>
      <c r="D292" s="5" t="n"/>
      <c r="E292" s="6" t="n"/>
      <c r="F292" s="6" t="n"/>
      <c r="G292" s="6" t="str">
        <f>IF(E292="","",E292-F292)</f>
        <v/>
      </c>
      <c r="H292" t="str">
        <f>IF(OR(E292="",D292=""),"",IF(G292&gt;0,MAX(0,TODAY()-D292),0))</f>
        <v/>
      </c>
      <c r="I292" t="str">
        <f>IF(H292="","",IF(G292&lt;=0,"Đã thu đủ",IF(H292=0,"Chưa quá hạn",IF(H292&lt;=30,"1–30 ngày",IF(H292&lt;=60,"31–60 ngày",IF(H292&lt;=90,"61–90 ngày","Trên 90 ngày"))))))</f>
        <v/>
      </c>
    </row>
    <row r="293">
      <c r="A293" s="5" t="n"/>
      <c r="D293" s="5" t="n"/>
      <c r="E293" s="6" t="n"/>
      <c r="F293" s="6" t="n"/>
      <c r="G293" s="6" t="str">
        <f>IF(E293="","",E293-F293)</f>
        <v/>
      </c>
      <c r="H293" t="str">
        <f>IF(OR(E293="",D293=""),"",IF(G293&gt;0,MAX(0,TODAY()-D293),0))</f>
        <v/>
      </c>
      <c r="I293" t="str">
        <f>IF(H293="","",IF(G293&lt;=0,"Đã thu đủ",IF(H293=0,"Chưa quá hạn",IF(H293&lt;=30,"1–30 ngày",IF(H293&lt;=60,"31–60 ngày",IF(H293&lt;=90,"61–90 ngày","Trên 90 ngày"))))))</f>
        <v/>
      </c>
    </row>
    <row r="294">
      <c r="A294" s="5" t="n"/>
      <c r="D294" s="5" t="n"/>
      <c r="E294" s="6" t="n"/>
      <c r="F294" s="6" t="n"/>
      <c r="G294" s="6" t="str">
        <f>IF(E294="","",E294-F294)</f>
        <v/>
      </c>
      <c r="H294" t="str">
        <f>IF(OR(E294="",D294=""),"",IF(G294&gt;0,MAX(0,TODAY()-D294),0))</f>
        <v/>
      </c>
      <c r="I294" t="str">
        <f>IF(H294="","",IF(G294&lt;=0,"Đã thu đủ",IF(H294=0,"Chưa quá hạn",IF(H294&lt;=30,"1–30 ngày",IF(H294&lt;=60,"31–60 ngày",IF(H294&lt;=90,"61–90 ngày","Trên 90 ngày"))))))</f>
        <v/>
      </c>
    </row>
    <row r="295">
      <c r="A295" s="5" t="n"/>
      <c r="D295" s="5" t="n"/>
      <c r="E295" s="6" t="n"/>
      <c r="F295" s="6" t="n"/>
      <c r="G295" s="6" t="str">
        <f>IF(E295="","",E295-F295)</f>
        <v/>
      </c>
      <c r="H295" t="str">
        <f>IF(OR(E295="",D295=""),"",IF(G295&gt;0,MAX(0,TODAY()-D295),0))</f>
        <v/>
      </c>
      <c r="I295" t="str">
        <f>IF(H295="","",IF(G295&lt;=0,"Đã thu đủ",IF(H295=0,"Chưa quá hạn",IF(H295&lt;=30,"1–30 ngày",IF(H295&lt;=60,"31–60 ngày",IF(H295&lt;=90,"61–90 ngày","Trên 90 ngày"))))))</f>
        <v/>
      </c>
    </row>
    <row r="296">
      <c r="A296" s="5" t="n"/>
      <c r="D296" s="5" t="n"/>
      <c r="E296" s="6" t="n"/>
      <c r="F296" s="6" t="n"/>
      <c r="G296" s="6" t="str">
        <f>IF(E296="","",E296-F296)</f>
        <v/>
      </c>
      <c r="H296" t="str">
        <f>IF(OR(E296="",D296=""),"",IF(G296&gt;0,MAX(0,TODAY()-D296),0))</f>
        <v/>
      </c>
      <c r="I296" t="str">
        <f>IF(H296="","",IF(G296&lt;=0,"Đã thu đủ",IF(H296=0,"Chưa quá hạn",IF(H296&lt;=30,"1–30 ngày",IF(H296&lt;=60,"31–60 ngày",IF(H296&lt;=90,"61–90 ngày","Trên 90 ngày"))))))</f>
        <v/>
      </c>
    </row>
    <row r="297">
      <c r="A297" s="5" t="n"/>
      <c r="D297" s="5" t="n"/>
      <c r="E297" s="6" t="n"/>
      <c r="F297" s="6" t="n"/>
      <c r="G297" s="6" t="str">
        <f>IF(E297="","",E297-F297)</f>
        <v/>
      </c>
      <c r="H297" t="str">
        <f>IF(OR(E297="",D297=""),"",IF(G297&gt;0,MAX(0,TODAY()-D297),0))</f>
        <v/>
      </c>
      <c r="I297" t="str">
        <f>IF(H297="","",IF(G297&lt;=0,"Đã thu đủ",IF(H297=0,"Chưa quá hạn",IF(H297&lt;=30,"1–30 ngày",IF(H297&lt;=60,"31–60 ngày",IF(H297&lt;=90,"61–90 ngày","Trên 90 ngày"))))))</f>
        <v/>
      </c>
    </row>
    <row r="298">
      <c r="A298" s="5" t="n"/>
      <c r="D298" s="5" t="n"/>
      <c r="E298" s="6" t="n"/>
      <c r="F298" s="6" t="n"/>
      <c r="G298" s="6" t="str">
        <f>IF(E298="","",E298-F298)</f>
        <v/>
      </c>
      <c r="H298" t="str">
        <f>IF(OR(E298="",D298=""),"",IF(G298&gt;0,MAX(0,TODAY()-D298),0))</f>
        <v/>
      </c>
      <c r="I298" t="str">
        <f>IF(H298="","",IF(G298&lt;=0,"Đã thu đủ",IF(H298=0,"Chưa quá hạn",IF(H298&lt;=30,"1–30 ngày",IF(H298&lt;=60,"31–60 ngày",IF(H298&lt;=90,"61–90 ngày","Trên 90 ngày"))))))</f>
        <v/>
      </c>
    </row>
    <row r="299">
      <c r="A299" s="5" t="n"/>
      <c r="D299" s="5" t="n"/>
      <c r="E299" s="6" t="n"/>
      <c r="F299" s="6" t="n"/>
      <c r="G299" s="6" t="str">
        <f>IF(E299="","",E299-F299)</f>
        <v/>
      </c>
      <c r="H299" t="str">
        <f>IF(OR(E299="",D299=""),"",IF(G299&gt;0,MAX(0,TODAY()-D299),0))</f>
        <v/>
      </c>
      <c r="I299" t="str">
        <f>IF(H299="","",IF(G299&lt;=0,"Đã thu đủ",IF(H299=0,"Chưa quá hạn",IF(H299&lt;=30,"1–30 ngày",IF(H299&lt;=60,"31–60 ngày",IF(H299&lt;=90,"61–90 ngày","Trên 90 ngày"))))))</f>
        <v/>
      </c>
    </row>
    <row r="300">
      <c r="A300" s="5" t="n"/>
      <c r="D300" s="5" t="n"/>
      <c r="E300" s="6" t="n"/>
      <c r="F300" s="6" t="n"/>
      <c r="G300" s="6" t="str">
        <f>IF(E300="","",E300-F300)</f>
        <v/>
      </c>
      <c r="H300" t="str">
        <f>IF(OR(E300="",D300=""),"",IF(G300&gt;0,MAX(0,TODAY()-D300),0))</f>
        <v/>
      </c>
      <c r="I300" t="str">
        <f>IF(H300="","",IF(G300&lt;=0,"Đã thu đủ",IF(H300=0,"Chưa quá hạn",IF(H300&lt;=30,"1–30 ngày",IF(H300&lt;=60,"31–60 ngày",IF(H300&lt;=90,"61–90 ngày","Trên 90 ngày"))))))</f>
        <v/>
      </c>
    </row>
    <row r="301">
      <c r="A301" s="5" t="n"/>
      <c r="D301" s="5" t="n"/>
      <c r="E301" s="6" t="n"/>
      <c r="F301" s="6" t="n"/>
      <c r="G301" s="6" t="str">
        <f>IF(E301="","",E301-F301)</f>
        <v/>
      </c>
      <c r="H301" t="str">
        <f>IF(OR(E301="",D301=""),"",IF(G301&gt;0,MAX(0,TODAY()-D301),0))</f>
        <v/>
      </c>
      <c r="I301" t="str">
        <f>IF(H301="","",IF(G301&lt;=0,"Đã thu đủ",IF(H301=0,"Chưa quá hạn",IF(H301&lt;=30,"1–30 ngày",IF(H301&lt;=60,"31–60 ngày",IF(H301&lt;=90,"61–90 ngày","Trên 90 ngày"))))))</f>
        <v/>
      </c>
    </row>
    <row r="302">
      <c r="A302" s="5" t="n"/>
      <c r="D302" s="5" t="n"/>
      <c r="E302" s="6" t="n"/>
      <c r="F302" s="6" t="n"/>
      <c r="G302" s="6" t="str">
        <f>IF(E302="","",E302-F302)</f>
        <v/>
      </c>
      <c r="H302" t="str">
        <f>IF(OR(E302="",D302=""),"",IF(G302&gt;0,MAX(0,TODAY()-D302),0))</f>
        <v/>
      </c>
      <c r="I302" t="str">
        <f>IF(H302="","",IF(G302&lt;=0,"Đã thu đủ",IF(H302=0,"Chưa quá hạn",IF(H302&lt;=30,"1–30 ngày",IF(H302&lt;=60,"31–60 ngày",IF(H302&lt;=90,"61–90 ngày","Trên 90 ngày"))))))</f>
        <v/>
      </c>
    </row>
    <row r="303">
      <c r="A303" s="5" t="n"/>
      <c r="D303" s="5" t="n"/>
      <c r="E303" s="6" t="n"/>
      <c r="F303" s="6" t="n"/>
      <c r="G303" s="6" t="str">
        <f>IF(E303="","",E303-F303)</f>
        <v/>
      </c>
      <c r="H303" t="str">
        <f>IF(OR(E303="",D303=""),"",IF(G303&gt;0,MAX(0,TODAY()-D303),0))</f>
        <v/>
      </c>
      <c r="I303" t="str">
        <f>IF(H303="","",IF(G303&lt;=0,"Đã thu đủ",IF(H303=0,"Chưa quá hạn",IF(H303&lt;=30,"1–30 ngày",IF(H303&lt;=60,"31–60 ngày",IF(H303&lt;=90,"61–90 ngày","Trên 90 ngày"))))))</f>
        <v/>
      </c>
    </row>
    <row r="304">
      <c r="A304" s="5" t="n"/>
      <c r="D304" s="5" t="n"/>
      <c r="E304" s="6" t="n"/>
      <c r="F304" s="6" t="n"/>
      <c r="G304" s="6" t="str">
        <f>IF(E304="","",E304-F304)</f>
        <v/>
      </c>
      <c r="H304" t="str">
        <f>IF(OR(E304="",D304=""),"",IF(G304&gt;0,MAX(0,TODAY()-D304),0))</f>
        <v/>
      </c>
      <c r="I304" t="str">
        <f>IF(H304="","",IF(G304&lt;=0,"Đã thu đủ",IF(H304=0,"Chưa quá hạn",IF(H304&lt;=30,"1–30 ngày",IF(H304&lt;=60,"31–60 ngày",IF(H304&lt;=90,"61–90 ngày","Trên 90 ngày"))))))</f>
        <v/>
      </c>
    </row>
    <row r="305">
      <c r="A305" s="5" t="n"/>
      <c r="D305" s="5" t="n"/>
      <c r="E305" s="6" t="n"/>
      <c r="F305" s="6" t="n"/>
      <c r="G305" s="6" t="str">
        <f>IF(E305="","",E305-F305)</f>
        <v/>
      </c>
      <c r="H305" t="str">
        <f>IF(OR(E305="",D305=""),"",IF(G305&gt;0,MAX(0,TODAY()-D305),0))</f>
        <v/>
      </c>
      <c r="I305" t="str">
        <f>IF(H305="","",IF(G305&lt;=0,"Đã thu đủ",IF(H305=0,"Chưa quá hạn",IF(H305&lt;=30,"1–30 ngày",IF(H305&lt;=60,"31–60 ngày",IF(H305&lt;=90,"61–90 ngày","Trên 90 ngày"))))))</f>
        <v/>
      </c>
    </row>
    <row r="306">
      <c r="A306" s="5" t="n"/>
      <c r="D306" s="5" t="n"/>
      <c r="E306" s="6" t="n"/>
      <c r="F306" s="6" t="n"/>
      <c r="G306" s="6" t="str">
        <f>IF(E306="","",E306-F306)</f>
        <v/>
      </c>
      <c r="H306" t="str">
        <f>IF(OR(E306="",D306=""),"",IF(G306&gt;0,MAX(0,TODAY()-D306),0))</f>
        <v/>
      </c>
      <c r="I306" t="str">
        <f>IF(H306="","",IF(G306&lt;=0,"Đã thu đủ",IF(H306=0,"Chưa quá hạn",IF(H306&lt;=30,"1–30 ngày",IF(H306&lt;=60,"31–60 ngày",IF(H306&lt;=90,"61–90 ngày","Trên 90 ngày"))))))</f>
        <v/>
      </c>
    </row>
    <row r="307">
      <c r="A307" s="5" t="n"/>
      <c r="D307" s="5" t="n"/>
      <c r="E307" s="6" t="n"/>
      <c r="F307" s="6" t="n"/>
      <c r="G307" s="6" t="str">
        <f>IF(E307="","",E307-F307)</f>
        <v/>
      </c>
      <c r="H307" t="str">
        <f>IF(OR(E307="",D307=""),"",IF(G307&gt;0,MAX(0,TODAY()-D307),0))</f>
        <v/>
      </c>
      <c r="I307" t="str">
        <f>IF(H307="","",IF(G307&lt;=0,"Đã thu đủ",IF(H307=0,"Chưa quá hạn",IF(H307&lt;=30,"1–30 ngày",IF(H307&lt;=60,"31–60 ngày",IF(H307&lt;=90,"61–90 ngày","Trên 90 ngày"))))))</f>
        <v/>
      </c>
    </row>
    <row r="308">
      <c r="A308" s="5" t="n"/>
      <c r="D308" s="5" t="n"/>
      <c r="E308" s="6" t="n"/>
      <c r="F308" s="6" t="n"/>
      <c r="G308" s="6" t="str">
        <f>IF(E308="","",E308-F308)</f>
        <v/>
      </c>
      <c r="H308" t="str">
        <f>IF(OR(E308="",D308=""),"",IF(G308&gt;0,MAX(0,TODAY()-D308),0))</f>
        <v/>
      </c>
      <c r="I308" t="str">
        <f>IF(H308="","",IF(G308&lt;=0,"Đã thu đủ",IF(H308=0,"Chưa quá hạn",IF(H308&lt;=30,"1–30 ngày",IF(H308&lt;=60,"31–60 ngày",IF(H308&lt;=90,"61–90 ngày","Trên 90 ngày"))))))</f>
        <v/>
      </c>
    </row>
    <row r="309">
      <c r="A309" s="5" t="n"/>
      <c r="D309" s="5" t="n"/>
      <c r="E309" s="6" t="n"/>
      <c r="F309" s="6" t="n"/>
      <c r="G309" s="6" t="str">
        <f>IF(E309="","",E309-F309)</f>
        <v/>
      </c>
      <c r="H309" t="str">
        <f>IF(OR(E309="",D309=""),"",IF(G309&gt;0,MAX(0,TODAY()-D309),0))</f>
        <v/>
      </c>
      <c r="I309" t="str">
        <f>IF(H309="","",IF(G309&lt;=0,"Đã thu đủ",IF(H309=0,"Chưa quá hạn",IF(H309&lt;=30,"1–30 ngày",IF(H309&lt;=60,"31–60 ngày",IF(H309&lt;=90,"61–90 ngày","Trên 90 ngày"))))))</f>
        <v/>
      </c>
    </row>
    <row r="310">
      <c r="A310" s="5" t="n"/>
      <c r="D310" s="5" t="n"/>
      <c r="E310" s="6" t="n"/>
      <c r="F310" s="6" t="n"/>
      <c r="G310" s="6" t="str">
        <f>IF(E310="","",E310-F310)</f>
        <v/>
      </c>
      <c r="H310" t="str">
        <f>IF(OR(E310="",D310=""),"",IF(G310&gt;0,MAX(0,TODAY()-D310),0))</f>
        <v/>
      </c>
      <c r="I310" t="str">
        <f>IF(H310="","",IF(G310&lt;=0,"Đã thu đủ",IF(H310=0,"Chưa quá hạn",IF(H310&lt;=30,"1–30 ngày",IF(H310&lt;=60,"31–60 ngày",IF(H310&lt;=90,"61–90 ngày","Trên 90 ngày"))))))</f>
        <v/>
      </c>
    </row>
    <row r="311">
      <c r="A311" s="5" t="n"/>
      <c r="D311" s="5" t="n"/>
      <c r="E311" s="6" t="n"/>
      <c r="F311" s="6" t="n"/>
      <c r="G311" s="6" t="str">
        <f>IF(E311="","",E311-F311)</f>
        <v/>
      </c>
      <c r="H311" t="str">
        <f>IF(OR(E311="",D311=""),"",IF(G311&gt;0,MAX(0,TODAY()-D311),0))</f>
        <v/>
      </c>
      <c r="I311" t="str">
        <f>IF(H311="","",IF(G311&lt;=0,"Đã thu đủ",IF(H311=0,"Chưa quá hạn",IF(H311&lt;=30,"1–30 ngày",IF(H311&lt;=60,"31–60 ngày",IF(H311&lt;=90,"61–90 ngày","Trên 90 ngày"))))))</f>
        <v/>
      </c>
    </row>
    <row r="312">
      <c r="A312" s="5" t="n"/>
      <c r="D312" s="5" t="n"/>
      <c r="E312" s="6" t="n"/>
      <c r="F312" s="6" t="n"/>
      <c r="G312" s="6" t="str">
        <f>IF(E312="","",E312-F312)</f>
        <v/>
      </c>
      <c r="H312" t="str">
        <f>IF(OR(E312="",D312=""),"",IF(G312&gt;0,MAX(0,TODAY()-D312),0))</f>
        <v/>
      </c>
      <c r="I312" t="str">
        <f>IF(H312="","",IF(G312&lt;=0,"Đã thu đủ",IF(H312=0,"Chưa quá hạn",IF(H312&lt;=30,"1–30 ngày",IF(H312&lt;=60,"31–60 ngày",IF(H312&lt;=90,"61–90 ngày","Trên 90 ngày"))))))</f>
        <v/>
      </c>
    </row>
    <row r="313">
      <c r="A313" s="5" t="n"/>
      <c r="D313" s="5" t="n"/>
      <c r="E313" s="6" t="n"/>
      <c r="F313" s="6" t="n"/>
      <c r="G313" s="6" t="str">
        <f>IF(E313="","",E313-F313)</f>
        <v/>
      </c>
      <c r="H313" t="str">
        <f>IF(OR(E313="",D313=""),"",IF(G313&gt;0,MAX(0,TODAY()-D313),0))</f>
        <v/>
      </c>
      <c r="I313" t="str">
        <f>IF(H313="","",IF(G313&lt;=0,"Đã thu đủ",IF(H313=0,"Chưa quá hạn",IF(H313&lt;=30,"1–30 ngày",IF(H313&lt;=60,"31–60 ngày",IF(H313&lt;=90,"61–90 ngày","Trên 90 ngày"))))))</f>
        <v/>
      </c>
    </row>
    <row r="314">
      <c r="A314" s="5" t="n"/>
      <c r="D314" s="5" t="n"/>
      <c r="E314" s="6" t="n"/>
      <c r="F314" s="6" t="n"/>
      <c r="G314" s="6" t="str">
        <f>IF(E314="","",E314-F314)</f>
        <v/>
      </c>
      <c r="H314" t="str">
        <f>IF(OR(E314="",D314=""),"",IF(G314&gt;0,MAX(0,TODAY()-D314),0))</f>
        <v/>
      </c>
      <c r="I314" t="str">
        <f>IF(H314="","",IF(G314&lt;=0,"Đã thu đủ",IF(H314=0,"Chưa quá hạn",IF(H314&lt;=30,"1–30 ngày",IF(H314&lt;=60,"31–60 ngày",IF(H314&lt;=90,"61–90 ngày","Trên 90 ngày"))))))</f>
        <v/>
      </c>
    </row>
    <row r="315">
      <c r="A315" s="5" t="n"/>
      <c r="D315" s="5" t="n"/>
      <c r="E315" s="6" t="n"/>
      <c r="F315" s="6" t="n"/>
      <c r="G315" s="6" t="str">
        <f>IF(E315="","",E315-F315)</f>
        <v/>
      </c>
      <c r="H315" t="str">
        <f>IF(OR(E315="",D315=""),"",IF(G315&gt;0,MAX(0,TODAY()-D315),0))</f>
        <v/>
      </c>
      <c r="I315" t="str">
        <f>IF(H315="","",IF(G315&lt;=0,"Đã thu đủ",IF(H315=0,"Chưa quá hạn",IF(H315&lt;=30,"1–30 ngày",IF(H315&lt;=60,"31–60 ngày",IF(H315&lt;=90,"61–90 ngày","Trên 90 ngày"))))))</f>
        <v/>
      </c>
    </row>
    <row r="316">
      <c r="A316" s="5" t="n"/>
      <c r="D316" s="5" t="n"/>
      <c r="E316" s="6" t="n"/>
      <c r="F316" s="6" t="n"/>
      <c r="G316" s="6" t="str">
        <f>IF(E316="","",E316-F316)</f>
        <v/>
      </c>
      <c r="H316" t="str">
        <f>IF(OR(E316="",D316=""),"",IF(G316&gt;0,MAX(0,TODAY()-D316),0))</f>
        <v/>
      </c>
      <c r="I316" t="str">
        <f>IF(H316="","",IF(G316&lt;=0,"Đã thu đủ",IF(H316=0,"Chưa quá hạn",IF(H316&lt;=30,"1–30 ngày",IF(H316&lt;=60,"31–60 ngày",IF(H316&lt;=90,"61–90 ngày","Trên 90 ngày"))))))</f>
        <v/>
      </c>
    </row>
    <row r="317">
      <c r="A317" s="5" t="n"/>
      <c r="D317" s="5" t="n"/>
      <c r="E317" s="6" t="n"/>
      <c r="F317" s="6" t="n"/>
      <c r="G317" s="6" t="str">
        <f>IF(E317="","",E317-F317)</f>
        <v/>
      </c>
      <c r="H317" t="str">
        <f>IF(OR(E317="",D317=""),"",IF(G317&gt;0,MAX(0,TODAY()-D317),0))</f>
        <v/>
      </c>
      <c r="I317" t="str">
        <f>IF(H317="","",IF(G317&lt;=0,"Đã thu đủ",IF(H317=0,"Chưa quá hạn",IF(H317&lt;=30,"1–30 ngày",IF(H317&lt;=60,"31–60 ngày",IF(H317&lt;=90,"61–90 ngày","Trên 90 ngày"))))))</f>
        <v/>
      </c>
    </row>
    <row r="318">
      <c r="A318" s="5" t="n"/>
      <c r="D318" s="5" t="n"/>
      <c r="E318" s="6" t="n"/>
      <c r="F318" s="6" t="n"/>
      <c r="G318" s="6" t="str">
        <f>IF(E318="","",E318-F318)</f>
        <v/>
      </c>
      <c r="H318" t="str">
        <f>IF(OR(E318="",D318=""),"",IF(G318&gt;0,MAX(0,TODAY()-D318),0))</f>
        <v/>
      </c>
      <c r="I318" t="str">
        <f>IF(H318="","",IF(G318&lt;=0,"Đã thu đủ",IF(H318=0,"Chưa quá hạn",IF(H318&lt;=30,"1–30 ngày",IF(H318&lt;=60,"31–60 ngày",IF(H318&lt;=90,"61–90 ngày","Trên 90 ngày"))))))</f>
        <v/>
      </c>
    </row>
    <row r="319">
      <c r="A319" s="5" t="n"/>
      <c r="D319" s="5" t="n"/>
      <c r="E319" s="6" t="n"/>
      <c r="F319" s="6" t="n"/>
      <c r="G319" s="6" t="str">
        <f>IF(E319="","",E319-F319)</f>
        <v/>
      </c>
      <c r="H319" t="str">
        <f>IF(OR(E319="",D319=""),"",IF(G319&gt;0,MAX(0,TODAY()-D319),0))</f>
        <v/>
      </c>
      <c r="I319" t="str">
        <f>IF(H319="","",IF(G319&lt;=0,"Đã thu đủ",IF(H319=0,"Chưa quá hạn",IF(H319&lt;=30,"1–30 ngày",IF(H319&lt;=60,"31–60 ngày",IF(H319&lt;=90,"61–90 ngày","Trên 90 ngày"))))))</f>
        <v/>
      </c>
    </row>
    <row r="320">
      <c r="A320" s="5" t="n"/>
      <c r="D320" s="5" t="n"/>
      <c r="E320" s="6" t="n"/>
      <c r="F320" s="6" t="n"/>
      <c r="G320" s="6" t="str">
        <f>IF(E320="","",E320-F320)</f>
        <v/>
      </c>
      <c r="H320" t="str">
        <f>IF(OR(E320="",D320=""),"",IF(G320&gt;0,MAX(0,TODAY()-D320),0))</f>
        <v/>
      </c>
      <c r="I320" t="str">
        <f>IF(H320="","",IF(G320&lt;=0,"Đã thu đủ",IF(H320=0,"Chưa quá hạn",IF(H320&lt;=30,"1–30 ngày",IF(H320&lt;=60,"31–60 ngày",IF(H320&lt;=90,"61–90 ngày","Trên 90 ngày"))))))</f>
        <v/>
      </c>
    </row>
    <row r="321">
      <c r="A321" s="5" t="n"/>
      <c r="D321" s="5" t="n"/>
      <c r="E321" s="6" t="n"/>
      <c r="F321" s="6" t="n"/>
      <c r="G321" s="6" t="str">
        <f>IF(E321="","",E321-F321)</f>
        <v/>
      </c>
      <c r="H321" t="str">
        <f>IF(OR(E321="",D321=""),"",IF(G321&gt;0,MAX(0,TODAY()-D321),0))</f>
        <v/>
      </c>
      <c r="I321" t="str">
        <f>IF(H321="","",IF(G321&lt;=0,"Đã thu đủ",IF(H321=0,"Chưa quá hạn",IF(H321&lt;=30,"1–30 ngày",IF(H321&lt;=60,"31–60 ngày",IF(H321&lt;=90,"61–90 ngày","Trên 90 ngày"))))))</f>
        <v/>
      </c>
    </row>
    <row r="322">
      <c r="A322" s="5" t="n"/>
      <c r="D322" s="5" t="n"/>
      <c r="E322" s="6" t="n"/>
      <c r="F322" s="6" t="n"/>
      <c r="G322" s="6" t="str">
        <f>IF(E322="","",E322-F322)</f>
        <v/>
      </c>
      <c r="H322" t="str">
        <f>IF(OR(E322="",D322=""),"",IF(G322&gt;0,MAX(0,TODAY()-D322),0))</f>
        <v/>
      </c>
      <c r="I322" t="str">
        <f>IF(H322="","",IF(G322&lt;=0,"Đã thu đủ",IF(H322=0,"Chưa quá hạn",IF(H322&lt;=30,"1–30 ngày",IF(H322&lt;=60,"31–60 ngày",IF(H322&lt;=90,"61–90 ngày","Trên 90 ngày"))))))</f>
        <v/>
      </c>
    </row>
    <row r="323">
      <c r="A323" s="5" t="n"/>
      <c r="D323" s="5" t="n"/>
      <c r="E323" s="6" t="n"/>
      <c r="F323" s="6" t="n"/>
      <c r="G323" s="6" t="str">
        <f>IF(E323="","",E323-F323)</f>
        <v/>
      </c>
      <c r="H323" t="str">
        <f>IF(OR(E323="",D323=""),"",IF(G323&gt;0,MAX(0,TODAY()-D323),0))</f>
        <v/>
      </c>
      <c r="I323" t="str">
        <f>IF(H323="","",IF(G323&lt;=0,"Đã thu đủ",IF(H323=0,"Chưa quá hạn",IF(H323&lt;=30,"1–30 ngày",IF(H323&lt;=60,"31–60 ngày",IF(H323&lt;=90,"61–90 ngày","Trên 90 ngày"))))))</f>
        <v/>
      </c>
    </row>
    <row r="324">
      <c r="A324" s="5" t="n"/>
      <c r="D324" s="5" t="n"/>
      <c r="E324" s="6" t="n"/>
      <c r="F324" s="6" t="n"/>
      <c r="G324" s="6" t="str">
        <f>IF(E324="","",E324-F324)</f>
        <v/>
      </c>
      <c r="H324" t="str">
        <f>IF(OR(E324="",D324=""),"",IF(G324&gt;0,MAX(0,TODAY()-D324),0))</f>
        <v/>
      </c>
      <c r="I324" t="str">
        <f>IF(H324="","",IF(G324&lt;=0,"Đã thu đủ",IF(H324=0,"Chưa quá hạn",IF(H324&lt;=30,"1–30 ngày",IF(H324&lt;=60,"31–60 ngày",IF(H324&lt;=90,"61–90 ngày","Trên 90 ngày"))))))</f>
        <v/>
      </c>
    </row>
    <row r="325">
      <c r="A325" s="5" t="n"/>
      <c r="D325" s="5" t="n"/>
      <c r="E325" s="6" t="n"/>
      <c r="F325" s="6" t="n"/>
      <c r="G325" s="6" t="str">
        <f>IF(E325="","",E325-F325)</f>
        <v/>
      </c>
      <c r="H325" t="str">
        <f>IF(OR(E325="",D325=""),"",IF(G325&gt;0,MAX(0,TODAY()-D325),0))</f>
        <v/>
      </c>
      <c r="I325" t="str">
        <f>IF(H325="","",IF(G325&lt;=0,"Đã thu đủ",IF(H325=0,"Chưa quá hạn",IF(H325&lt;=30,"1–30 ngày",IF(H325&lt;=60,"31–60 ngày",IF(H325&lt;=90,"61–90 ngày","Trên 90 ngày"))))))</f>
        <v/>
      </c>
    </row>
    <row r="326">
      <c r="A326" s="5" t="n"/>
      <c r="D326" s="5" t="n"/>
      <c r="E326" s="6" t="n"/>
      <c r="F326" s="6" t="n"/>
      <c r="G326" s="6" t="str">
        <f>IF(E326="","",E326-F326)</f>
        <v/>
      </c>
      <c r="H326" t="str">
        <f>IF(OR(E326="",D326=""),"",IF(G326&gt;0,MAX(0,TODAY()-D326),0))</f>
        <v/>
      </c>
      <c r="I326" t="str">
        <f>IF(H326="","",IF(G326&lt;=0,"Đã thu đủ",IF(H326=0,"Chưa quá hạn",IF(H326&lt;=30,"1–30 ngày",IF(H326&lt;=60,"31–60 ngày",IF(H326&lt;=90,"61–90 ngày","Trên 90 ngày"))))))</f>
        <v/>
      </c>
    </row>
    <row r="327">
      <c r="A327" s="5" t="n"/>
      <c r="D327" s="5" t="n"/>
      <c r="E327" s="6" t="n"/>
      <c r="F327" s="6" t="n"/>
      <c r="G327" s="6" t="str">
        <f>IF(E327="","",E327-F327)</f>
        <v/>
      </c>
      <c r="H327" t="str">
        <f>IF(OR(E327="",D327=""),"",IF(G327&gt;0,MAX(0,TODAY()-D327),0))</f>
        <v/>
      </c>
      <c r="I327" t="str">
        <f>IF(H327="","",IF(G327&lt;=0,"Đã thu đủ",IF(H327=0,"Chưa quá hạn",IF(H327&lt;=30,"1–30 ngày",IF(H327&lt;=60,"31–60 ngày",IF(H327&lt;=90,"61–90 ngày","Trên 90 ngày"))))))</f>
        <v/>
      </c>
    </row>
    <row r="328">
      <c r="A328" s="5" t="n"/>
      <c r="D328" s="5" t="n"/>
      <c r="E328" s="6" t="n"/>
      <c r="F328" s="6" t="n"/>
      <c r="G328" s="6" t="str">
        <f>IF(E328="","",E328-F328)</f>
        <v/>
      </c>
      <c r="H328" t="str">
        <f>IF(OR(E328="",D328=""),"",IF(G328&gt;0,MAX(0,TODAY()-D328),0))</f>
        <v/>
      </c>
      <c r="I328" t="str">
        <f>IF(H328="","",IF(G328&lt;=0,"Đã thu đủ",IF(H328=0,"Chưa quá hạn",IF(H328&lt;=30,"1–30 ngày",IF(H328&lt;=60,"31–60 ngày",IF(H328&lt;=90,"61–90 ngày","Trên 90 ngày"))))))</f>
        <v/>
      </c>
    </row>
    <row r="329">
      <c r="A329" s="5" t="n"/>
      <c r="D329" s="5" t="n"/>
      <c r="E329" s="6" t="n"/>
      <c r="F329" s="6" t="n"/>
      <c r="G329" s="6" t="str">
        <f>IF(E329="","",E329-F329)</f>
        <v/>
      </c>
      <c r="H329" t="str">
        <f>IF(OR(E329="",D329=""),"",IF(G329&gt;0,MAX(0,TODAY()-D329),0))</f>
        <v/>
      </c>
      <c r="I329" t="str">
        <f>IF(H329="","",IF(G329&lt;=0,"Đã thu đủ",IF(H329=0,"Chưa quá hạn",IF(H329&lt;=30,"1–30 ngày",IF(H329&lt;=60,"31–60 ngày",IF(H329&lt;=90,"61–90 ngày","Trên 90 ngày"))))))</f>
        <v/>
      </c>
    </row>
    <row r="330">
      <c r="A330" s="5" t="n"/>
      <c r="D330" s="5" t="n"/>
      <c r="E330" s="6" t="n"/>
      <c r="F330" s="6" t="n"/>
      <c r="G330" s="6" t="str">
        <f>IF(E330="","",E330-F330)</f>
        <v/>
      </c>
      <c r="H330" t="str">
        <f>IF(OR(E330="",D330=""),"",IF(G330&gt;0,MAX(0,TODAY()-D330),0))</f>
        <v/>
      </c>
      <c r="I330" t="str">
        <f>IF(H330="","",IF(G330&lt;=0,"Đã thu đủ",IF(H330=0,"Chưa quá hạn",IF(H330&lt;=30,"1–30 ngày",IF(H330&lt;=60,"31–60 ngày",IF(H330&lt;=90,"61–90 ngày","Trên 90 ngày"))))))</f>
        <v/>
      </c>
    </row>
    <row r="331">
      <c r="A331" s="5" t="n"/>
      <c r="D331" s="5" t="n"/>
      <c r="E331" s="6" t="n"/>
      <c r="F331" s="6" t="n"/>
      <c r="G331" s="6" t="str">
        <f>IF(E331="","",E331-F331)</f>
        <v/>
      </c>
      <c r="H331" t="str">
        <f>IF(OR(E331="",D331=""),"",IF(G331&gt;0,MAX(0,TODAY()-D331),0))</f>
        <v/>
      </c>
      <c r="I331" t="str">
        <f>IF(H331="","",IF(G331&lt;=0,"Đã thu đủ",IF(H331=0,"Chưa quá hạn",IF(H331&lt;=30,"1–30 ngày",IF(H331&lt;=60,"31–60 ngày",IF(H331&lt;=90,"61–90 ngày","Trên 90 ngày"))))))</f>
        <v/>
      </c>
    </row>
    <row r="332">
      <c r="A332" s="5" t="n"/>
      <c r="D332" s="5" t="n"/>
      <c r="E332" s="6" t="n"/>
      <c r="F332" s="6" t="n"/>
      <c r="G332" s="6" t="str">
        <f>IF(E332="","",E332-F332)</f>
        <v/>
      </c>
      <c r="H332" t="str">
        <f>IF(OR(E332="",D332=""),"",IF(G332&gt;0,MAX(0,TODAY()-D332),0))</f>
        <v/>
      </c>
      <c r="I332" t="str">
        <f>IF(H332="","",IF(G332&lt;=0,"Đã thu đủ",IF(H332=0,"Chưa quá hạn",IF(H332&lt;=30,"1–30 ngày",IF(H332&lt;=60,"31–60 ngày",IF(H332&lt;=90,"61–90 ngày","Trên 90 ngày"))))))</f>
        <v/>
      </c>
    </row>
    <row r="333">
      <c r="A333" s="5" t="n"/>
      <c r="D333" s="5" t="n"/>
      <c r="E333" s="6" t="n"/>
      <c r="F333" s="6" t="n"/>
      <c r="G333" s="6" t="str">
        <f>IF(E333="","",E333-F333)</f>
        <v/>
      </c>
      <c r="H333" t="str">
        <f>IF(OR(E333="",D333=""),"",IF(G333&gt;0,MAX(0,TODAY()-D333),0))</f>
        <v/>
      </c>
      <c r="I333" t="str">
        <f>IF(H333="","",IF(G333&lt;=0,"Đã thu đủ",IF(H333=0,"Chưa quá hạn",IF(H333&lt;=30,"1–30 ngày",IF(H333&lt;=60,"31–60 ngày",IF(H333&lt;=90,"61–90 ngày","Trên 90 ngày"))))))</f>
        <v/>
      </c>
    </row>
    <row r="334">
      <c r="A334" s="5" t="n"/>
      <c r="D334" s="5" t="n"/>
      <c r="E334" s="6" t="n"/>
      <c r="F334" s="6" t="n"/>
      <c r="G334" s="6" t="str">
        <f>IF(E334="","",E334-F334)</f>
        <v/>
      </c>
      <c r="H334" t="str">
        <f>IF(OR(E334="",D334=""),"",IF(G334&gt;0,MAX(0,TODAY()-D334),0))</f>
        <v/>
      </c>
      <c r="I334" t="str">
        <f>IF(H334="","",IF(G334&lt;=0,"Đã thu đủ",IF(H334=0,"Chưa quá hạn",IF(H334&lt;=30,"1–30 ngày",IF(H334&lt;=60,"31–60 ngày",IF(H334&lt;=90,"61–90 ngày","Trên 90 ngày"))))))</f>
        <v/>
      </c>
    </row>
    <row r="335">
      <c r="A335" s="5" t="n"/>
      <c r="D335" s="5" t="n"/>
      <c r="E335" s="6" t="n"/>
      <c r="F335" s="6" t="n"/>
      <c r="G335" s="6" t="str">
        <f>IF(E335="","",E335-F335)</f>
        <v/>
      </c>
      <c r="H335" t="str">
        <f>IF(OR(E335="",D335=""),"",IF(G335&gt;0,MAX(0,TODAY()-D335),0))</f>
        <v/>
      </c>
      <c r="I335" t="str">
        <f>IF(H335="","",IF(G335&lt;=0,"Đã thu đủ",IF(H335=0,"Chưa quá hạn",IF(H335&lt;=30,"1–30 ngày",IF(H335&lt;=60,"31–60 ngày",IF(H335&lt;=90,"61–90 ngày","Trên 90 ngày"))))))</f>
        <v/>
      </c>
    </row>
    <row r="336">
      <c r="A336" s="5" t="n"/>
      <c r="D336" s="5" t="n"/>
      <c r="E336" s="6" t="n"/>
      <c r="F336" s="6" t="n"/>
      <c r="G336" s="6" t="str">
        <f>IF(E336="","",E336-F336)</f>
        <v/>
      </c>
      <c r="H336" t="str">
        <f>IF(OR(E336="",D336=""),"",IF(G336&gt;0,MAX(0,TODAY()-D336),0))</f>
        <v/>
      </c>
      <c r="I336" t="str">
        <f>IF(H336="","",IF(G336&lt;=0,"Đã thu đủ",IF(H336=0,"Chưa quá hạn",IF(H336&lt;=30,"1–30 ngày",IF(H336&lt;=60,"31–60 ngày",IF(H336&lt;=90,"61–90 ngày","Trên 90 ngày"))))))</f>
        <v/>
      </c>
    </row>
    <row r="337">
      <c r="A337" s="5" t="n"/>
      <c r="D337" s="5" t="n"/>
      <c r="E337" s="6" t="n"/>
      <c r="F337" s="6" t="n"/>
      <c r="G337" s="6" t="str">
        <f>IF(E337="","",E337-F337)</f>
        <v/>
      </c>
      <c r="H337" t="str">
        <f>IF(OR(E337="",D337=""),"",IF(G337&gt;0,MAX(0,TODAY()-D337),0))</f>
        <v/>
      </c>
      <c r="I337" t="str">
        <f>IF(H337="","",IF(G337&lt;=0,"Đã thu đủ",IF(H337=0,"Chưa quá hạn",IF(H337&lt;=30,"1–30 ngày",IF(H337&lt;=60,"31–60 ngày",IF(H337&lt;=90,"61–90 ngày","Trên 90 ngày"))))))</f>
        <v/>
      </c>
    </row>
    <row r="338">
      <c r="A338" s="5" t="n"/>
      <c r="D338" s="5" t="n"/>
      <c r="E338" s="6" t="n"/>
      <c r="F338" s="6" t="n"/>
      <c r="G338" s="6" t="str">
        <f>IF(E338="","",E338-F338)</f>
        <v/>
      </c>
      <c r="H338" t="str">
        <f>IF(OR(E338="",D338=""),"",IF(G338&gt;0,MAX(0,TODAY()-D338),0))</f>
        <v/>
      </c>
      <c r="I338" t="str">
        <f>IF(H338="","",IF(G338&lt;=0,"Đã thu đủ",IF(H338=0,"Chưa quá hạn",IF(H338&lt;=30,"1–30 ngày",IF(H338&lt;=60,"31–60 ngày",IF(H338&lt;=90,"61–90 ngày","Trên 90 ngày"))))))</f>
        <v/>
      </c>
    </row>
    <row r="339">
      <c r="A339" s="5" t="n"/>
      <c r="D339" s="5" t="n"/>
      <c r="E339" s="6" t="n"/>
      <c r="F339" s="6" t="n"/>
      <c r="G339" s="6" t="str">
        <f>IF(E339="","",E339-F339)</f>
        <v/>
      </c>
      <c r="H339" t="str">
        <f>IF(OR(E339="",D339=""),"",IF(G339&gt;0,MAX(0,TODAY()-D339),0))</f>
        <v/>
      </c>
      <c r="I339" t="str">
        <f>IF(H339="","",IF(G339&lt;=0,"Đã thu đủ",IF(H339=0,"Chưa quá hạn",IF(H339&lt;=30,"1–30 ngày",IF(H339&lt;=60,"31–60 ngày",IF(H339&lt;=90,"61–90 ngày","Trên 90 ngày"))))))</f>
        <v/>
      </c>
    </row>
    <row r="340">
      <c r="A340" s="5" t="n"/>
      <c r="D340" s="5" t="n"/>
      <c r="E340" s="6" t="n"/>
      <c r="F340" s="6" t="n"/>
      <c r="G340" s="6" t="str">
        <f>IF(E340="","",E340-F340)</f>
        <v/>
      </c>
      <c r="H340" t="str">
        <f>IF(OR(E340="",D340=""),"",IF(G340&gt;0,MAX(0,TODAY()-D340),0))</f>
        <v/>
      </c>
      <c r="I340" t="str">
        <f>IF(H340="","",IF(G340&lt;=0,"Đã thu đủ",IF(H340=0,"Chưa quá hạn",IF(H340&lt;=30,"1–30 ngày",IF(H340&lt;=60,"31–60 ngày",IF(H340&lt;=90,"61–90 ngày","Trên 90 ngày"))))))</f>
        <v/>
      </c>
    </row>
    <row r="341">
      <c r="A341" s="5" t="n"/>
      <c r="D341" s="5" t="n"/>
      <c r="E341" s="6" t="n"/>
      <c r="F341" s="6" t="n"/>
      <c r="G341" s="6" t="str">
        <f>IF(E341="","",E341-F341)</f>
        <v/>
      </c>
      <c r="H341" t="str">
        <f>IF(OR(E341="",D341=""),"",IF(G341&gt;0,MAX(0,TODAY()-D341),0))</f>
        <v/>
      </c>
      <c r="I341" t="str">
        <f>IF(H341="","",IF(G341&lt;=0,"Đã thu đủ",IF(H341=0,"Chưa quá hạn",IF(H341&lt;=30,"1–30 ngày",IF(H341&lt;=60,"31–60 ngày",IF(H341&lt;=90,"61–90 ngày","Trên 90 ngày"))))))</f>
        <v/>
      </c>
    </row>
    <row r="342">
      <c r="A342" s="5" t="n"/>
      <c r="D342" s="5" t="n"/>
      <c r="E342" s="6" t="n"/>
      <c r="F342" s="6" t="n"/>
      <c r="G342" s="6" t="str">
        <f>IF(E342="","",E342-F342)</f>
        <v/>
      </c>
      <c r="H342" t="str">
        <f>IF(OR(E342="",D342=""),"",IF(G342&gt;0,MAX(0,TODAY()-D342),0))</f>
        <v/>
      </c>
      <c r="I342" t="str">
        <f>IF(H342="","",IF(G342&lt;=0,"Đã thu đủ",IF(H342=0,"Chưa quá hạn",IF(H342&lt;=30,"1–30 ngày",IF(H342&lt;=60,"31–60 ngày",IF(H342&lt;=90,"61–90 ngày","Trên 90 ngày"))))))</f>
        <v/>
      </c>
    </row>
    <row r="343">
      <c r="A343" s="5" t="n"/>
      <c r="D343" s="5" t="n"/>
      <c r="E343" s="6" t="n"/>
      <c r="F343" s="6" t="n"/>
      <c r="G343" s="6" t="str">
        <f>IF(E343="","",E343-F343)</f>
        <v/>
      </c>
      <c r="H343" t="str">
        <f>IF(OR(E343="",D343=""),"",IF(G343&gt;0,MAX(0,TODAY()-D343),0))</f>
        <v/>
      </c>
      <c r="I343" t="str">
        <f>IF(H343="","",IF(G343&lt;=0,"Đã thu đủ",IF(H343=0,"Chưa quá hạn",IF(H343&lt;=30,"1–30 ngày",IF(H343&lt;=60,"31–60 ngày",IF(H343&lt;=90,"61–90 ngày","Trên 90 ngày"))))))</f>
        <v/>
      </c>
    </row>
    <row r="344">
      <c r="A344" s="5" t="n"/>
      <c r="D344" s="5" t="n"/>
      <c r="E344" s="6" t="n"/>
      <c r="F344" s="6" t="n"/>
      <c r="G344" s="6" t="str">
        <f>IF(E344="","",E344-F344)</f>
        <v/>
      </c>
      <c r="H344" t="str">
        <f>IF(OR(E344="",D344=""),"",IF(G344&gt;0,MAX(0,TODAY()-D344),0))</f>
        <v/>
      </c>
      <c r="I344" t="str">
        <f>IF(H344="","",IF(G344&lt;=0,"Đã thu đủ",IF(H344=0,"Chưa quá hạn",IF(H344&lt;=30,"1–30 ngày",IF(H344&lt;=60,"31–60 ngày",IF(H344&lt;=90,"61–90 ngày","Trên 90 ngày"))))))</f>
        <v/>
      </c>
    </row>
    <row r="345">
      <c r="A345" s="5" t="n"/>
      <c r="D345" s="5" t="n"/>
      <c r="E345" s="6" t="n"/>
      <c r="F345" s="6" t="n"/>
      <c r="G345" s="6" t="str">
        <f>IF(E345="","",E345-F345)</f>
        <v/>
      </c>
      <c r="H345" t="str">
        <f>IF(OR(E345="",D345=""),"",IF(G345&gt;0,MAX(0,TODAY()-D345),0))</f>
        <v/>
      </c>
      <c r="I345" t="str">
        <f>IF(H345="","",IF(G345&lt;=0,"Đã thu đủ",IF(H345=0,"Chưa quá hạn",IF(H345&lt;=30,"1–30 ngày",IF(H345&lt;=60,"31–60 ngày",IF(H345&lt;=90,"61–90 ngày","Trên 90 ngày"))))))</f>
        <v/>
      </c>
    </row>
    <row r="346">
      <c r="A346" s="5" t="n"/>
      <c r="D346" s="5" t="n"/>
      <c r="E346" s="6" t="n"/>
      <c r="F346" s="6" t="n"/>
      <c r="G346" s="6" t="str">
        <f>IF(E346="","",E346-F346)</f>
        <v/>
      </c>
      <c r="H346" t="str">
        <f>IF(OR(E346="",D346=""),"",IF(G346&gt;0,MAX(0,TODAY()-D346),0))</f>
        <v/>
      </c>
      <c r="I346" t="str">
        <f>IF(H346="","",IF(G346&lt;=0,"Đã thu đủ",IF(H346=0,"Chưa quá hạn",IF(H346&lt;=30,"1–30 ngày",IF(H346&lt;=60,"31–60 ngày",IF(H346&lt;=90,"61–90 ngày","Trên 90 ngày"))))))</f>
        <v/>
      </c>
    </row>
    <row r="347">
      <c r="A347" s="5" t="n"/>
      <c r="D347" s="5" t="n"/>
      <c r="E347" s="6" t="n"/>
      <c r="F347" s="6" t="n"/>
      <c r="G347" s="6" t="str">
        <f>IF(E347="","",E347-F347)</f>
        <v/>
      </c>
      <c r="H347" t="str">
        <f>IF(OR(E347="",D347=""),"",IF(G347&gt;0,MAX(0,TODAY()-D347),0))</f>
        <v/>
      </c>
      <c r="I347" t="str">
        <f>IF(H347="","",IF(G347&lt;=0,"Đã thu đủ",IF(H347=0,"Chưa quá hạn",IF(H347&lt;=30,"1–30 ngày",IF(H347&lt;=60,"31–60 ngày",IF(H347&lt;=90,"61–90 ngày","Trên 90 ngày"))))))</f>
        <v/>
      </c>
    </row>
    <row r="348">
      <c r="A348" s="5" t="n"/>
      <c r="D348" s="5" t="n"/>
      <c r="E348" s="6" t="n"/>
      <c r="F348" s="6" t="n"/>
      <c r="G348" s="6" t="str">
        <f>IF(E348="","",E348-F348)</f>
        <v/>
      </c>
      <c r="H348" t="str">
        <f>IF(OR(E348="",D348=""),"",IF(G348&gt;0,MAX(0,TODAY()-D348),0))</f>
        <v/>
      </c>
      <c r="I348" t="str">
        <f>IF(H348="","",IF(G348&lt;=0,"Đã thu đủ",IF(H348=0,"Chưa quá hạn",IF(H348&lt;=30,"1–30 ngày",IF(H348&lt;=60,"31–60 ngày",IF(H348&lt;=90,"61–90 ngày","Trên 90 ngày"))))))</f>
        <v/>
      </c>
    </row>
    <row r="349">
      <c r="A349" s="5" t="n"/>
      <c r="D349" s="5" t="n"/>
      <c r="E349" s="6" t="n"/>
      <c r="F349" s="6" t="n"/>
      <c r="G349" s="6" t="str">
        <f>IF(E349="","",E349-F349)</f>
        <v/>
      </c>
      <c r="H349" t="str">
        <f>IF(OR(E349="",D349=""),"",IF(G349&gt;0,MAX(0,TODAY()-D349),0))</f>
        <v/>
      </c>
      <c r="I349" t="str">
        <f>IF(H349="","",IF(G349&lt;=0,"Đã thu đủ",IF(H349=0,"Chưa quá hạn",IF(H349&lt;=30,"1–30 ngày",IF(H349&lt;=60,"31–60 ngày",IF(H349&lt;=90,"61–90 ngày","Trên 90 ngày"))))))</f>
        <v/>
      </c>
    </row>
    <row r="350">
      <c r="A350" s="5" t="n"/>
      <c r="D350" s="5" t="n"/>
      <c r="E350" s="6" t="n"/>
      <c r="F350" s="6" t="n"/>
      <c r="G350" s="6" t="str">
        <f>IF(E350="","",E350-F350)</f>
        <v/>
      </c>
      <c r="H350" t="str">
        <f>IF(OR(E350="",D350=""),"",IF(G350&gt;0,MAX(0,TODAY()-D350),0))</f>
        <v/>
      </c>
      <c r="I350" t="str">
        <f>IF(H350="","",IF(G350&lt;=0,"Đã thu đủ",IF(H350=0,"Chưa quá hạn",IF(H350&lt;=30,"1–30 ngày",IF(H350&lt;=60,"31–60 ngày",IF(H350&lt;=90,"61–90 ngày","Trên 90 ngày"))))))</f>
        <v/>
      </c>
    </row>
    <row r="351">
      <c r="A351" s="5" t="n"/>
      <c r="D351" s="5" t="n"/>
      <c r="E351" s="6" t="n"/>
      <c r="F351" s="6" t="n"/>
      <c r="G351" s="6" t="str">
        <f>IF(E351="","",E351-F351)</f>
        <v/>
      </c>
      <c r="H351" t="str">
        <f>IF(OR(E351="",D351=""),"",IF(G351&gt;0,MAX(0,TODAY()-D351),0))</f>
        <v/>
      </c>
      <c r="I351" t="str">
        <f>IF(H351="","",IF(G351&lt;=0,"Đã thu đủ",IF(H351=0,"Chưa quá hạn",IF(H351&lt;=30,"1–30 ngày",IF(H351&lt;=60,"31–60 ngày",IF(H351&lt;=90,"61–90 ngày","Trên 90 ngày"))))))</f>
        <v/>
      </c>
    </row>
    <row r="352">
      <c r="A352" s="5" t="n"/>
      <c r="D352" s="5" t="n"/>
      <c r="E352" s="6" t="n"/>
      <c r="F352" s="6" t="n"/>
      <c r="G352" s="6" t="str">
        <f>IF(E352="","",E352-F352)</f>
        <v/>
      </c>
      <c r="H352" t="str">
        <f>IF(OR(E352="",D352=""),"",IF(G352&gt;0,MAX(0,TODAY()-D352),0))</f>
        <v/>
      </c>
      <c r="I352" t="str">
        <f>IF(H352="","",IF(G352&lt;=0,"Đã thu đủ",IF(H352=0,"Chưa quá hạn",IF(H352&lt;=30,"1–30 ngày",IF(H352&lt;=60,"31–60 ngày",IF(H352&lt;=90,"61–90 ngày","Trên 90 ngày"))))))</f>
        <v/>
      </c>
    </row>
    <row r="353">
      <c r="A353" s="5" t="n"/>
      <c r="D353" s="5" t="n"/>
      <c r="E353" s="6" t="n"/>
      <c r="F353" s="6" t="n"/>
      <c r="G353" s="6" t="str">
        <f>IF(E353="","",E353-F353)</f>
        <v/>
      </c>
      <c r="H353" t="str">
        <f>IF(OR(E353="",D353=""),"",IF(G353&gt;0,MAX(0,TODAY()-D353),0))</f>
        <v/>
      </c>
      <c r="I353" t="str">
        <f>IF(H353="","",IF(G353&lt;=0,"Đã thu đủ",IF(H353=0,"Chưa quá hạn",IF(H353&lt;=30,"1–30 ngày",IF(H353&lt;=60,"31–60 ngày",IF(H353&lt;=90,"61–90 ngày","Trên 90 ngày"))))))</f>
        <v/>
      </c>
    </row>
    <row r="354">
      <c r="A354" s="5" t="n"/>
      <c r="D354" s="5" t="n"/>
      <c r="E354" s="6" t="n"/>
      <c r="F354" s="6" t="n"/>
      <c r="G354" s="6" t="str">
        <f>IF(E354="","",E354-F354)</f>
        <v/>
      </c>
      <c r="H354" t="str">
        <f>IF(OR(E354="",D354=""),"",IF(G354&gt;0,MAX(0,TODAY()-D354),0))</f>
        <v/>
      </c>
      <c r="I354" t="str">
        <f>IF(H354="","",IF(G354&lt;=0,"Đã thu đủ",IF(H354=0,"Chưa quá hạn",IF(H354&lt;=30,"1–30 ngày",IF(H354&lt;=60,"31–60 ngày",IF(H354&lt;=90,"61–90 ngày","Trên 90 ngày"))))))</f>
        <v/>
      </c>
    </row>
    <row r="355">
      <c r="A355" s="5" t="n"/>
      <c r="D355" s="5" t="n"/>
      <c r="E355" s="6" t="n"/>
      <c r="F355" s="6" t="n"/>
      <c r="G355" s="6" t="str">
        <f>IF(E355="","",E355-F355)</f>
        <v/>
      </c>
      <c r="H355" t="str">
        <f>IF(OR(E355="",D355=""),"",IF(G355&gt;0,MAX(0,TODAY()-D355),0))</f>
        <v/>
      </c>
      <c r="I355" t="str">
        <f>IF(H355="","",IF(G355&lt;=0,"Đã thu đủ",IF(H355=0,"Chưa quá hạn",IF(H355&lt;=30,"1–30 ngày",IF(H355&lt;=60,"31–60 ngày",IF(H355&lt;=90,"61–90 ngày","Trên 90 ngày"))))))</f>
        <v/>
      </c>
    </row>
    <row r="356">
      <c r="A356" s="5" t="n"/>
      <c r="D356" s="5" t="n"/>
      <c r="E356" s="6" t="n"/>
      <c r="F356" s="6" t="n"/>
      <c r="G356" s="6" t="str">
        <f>IF(E356="","",E356-F356)</f>
        <v/>
      </c>
      <c r="H356" t="str">
        <f>IF(OR(E356="",D356=""),"",IF(G356&gt;0,MAX(0,TODAY()-D356),0))</f>
        <v/>
      </c>
      <c r="I356" t="str">
        <f>IF(H356="","",IF(G356&lt;=0,"Đã thu đủ",IF(H356=0,"Chưa quá hạn",IF(H356&lt;=30,"1–30 ngày",IF(H356&lt;=60,"31–60 ngày",IF(H356&lt;=90,"61–90 ngày","Trên 90 ngày"))))))</f>
        <v/>
      </c>
    </row>
    <row r="357">
      <c r="A357" s="5" t="n"/>
      <c r="D357" s="5" t="n"/>
      <c r="E357" s="6" t="n"/>
      <c r="F357" s="6" t="n"/>
      <c r="G357" s="6" t="str">
        <f>IF(E357="","",E357-F357)</f>
        <v/>
      </c>
      <c r="H357" t="str">
        <f>IF(OR(E357="",D357=""),"",IF(G357&gt;0,MAX(0,TODAY()-D357),0))</f>
        <v/>
      </c>
      <c r="I357" t="str">
        <f>IF(H357="","",IF(G357&lt;=0,"Đã thu đủ",IF(H357=0,"Chưa quá hạn",IF(H357&lt;=30,"1–30 ngày",IF(H357&lt;=60,"31–60 ngày",IF(H357&lt;=90,"61–90 ngày","Trên 90 ngày"))))))</f>
        <v/>
      </c>
    </row>
    <row r="358">
      <c r="A358" s="5" t="n"/>
      <c r="D358" s="5" t="n"/>
      <c r="E358" s="6" t="n"/>
      <c r="F358" s="6" t="n"/>
      <c r="G358" s="6" t="str">
        <f>IF(E358="","",E358-F358)</f>
        <v/>
      </c>
      <c r="H358" t="str">
        <f>IF(OR(E358="",D358=""),"",IF(G358&gt;0,MAX(0,TODAY()-D358),0))</f>
        <v/>
      </c>
      <c r="I358" t="str">
        <f>IF(H358="","",IF(G358&lt;=0,"Đã thu đủ",IF(H358=0,"Chưa quá hạn",IF(H358&lt;=30,"1–30 ngày",IF(H358&lt;=60,"31–60 ngày",IF(H358&lt;=90,"61–90 ngày","Trên 90 ngày"))))))</f>
        <v/>
      </c>
    </row>
    <row r="359">
      <c r="A359" s="5" t="n"/>
      <c r="D359" s="5" t="n"/>
      <c r="E359" s="6" t="n"/>
      <c r="F359" s="6" t="n"/>
      <c r="G359" s="6" t="str">
        <f>IF(E359="","",E359-F359)</f>
        <v/>
      </c>
      <c r="H359" t="str">
        <f>IF(OR(E359="",D359=""),"",IF(G359&gt;0,MAX(0,TODAY()-D359),0))</f>
        <v/>
      </c>
      <c r="I359" t="str">
        <f>IF(H359="","",IF(G359&lt;=0,"Đã thu đủ",IF(H359=0,"Chưa quá hạn",IF(H359&lt;=30,"1–30 ngày",IF(H359&lt;=60,"31–60 ngày",IF(H359&lt;=90,"61–90 ngày","Trên 90 ngày"))))))</f>
        <v/>
      </c>
    </row>
    <row r="360">
      <c r="A360" s="5" t="n"/>
      <c r="D360" s="5" t="n"/>
      <c r="E360" s="6" t="n"/>
      <c r="F360" s="6" t="n"/>
      <c r="G360" s="6" t="str">
        <f>IF(E360="","",E360-F360)</f>
        <v/>
      </c>
      <c r="H360" t="str">
        <f>IF(OR(E360="",D360=""),"",IF(G360&gt;0,MAX(0,TODAY()-D360),0))</f>
        <v/>
      </c>
      <c r="I360" t="str">
        <f>IF(H360="","",IF(G360&lt;=0,"Đã thu đủ",IF(H360=0,"Chưa quá hạn",IF(H360&lt;=30,"1–30 ngày",IF(H360&lt;=60,"31–60 ngày",IF(H360&lt;=90,"61–90 ngày","Trên 90 ngày"))))))</f>
        <v/>
      </c>
    </row>
    <row r="361">
      <c r="A361" s="5" t="n"/>
      <c r="D361" s="5" t="n"/>
      <c r="E361" s="6" t="n"/>
      <c r="F361" s="6" t="n"/>
      <c r="G361" s="6" t="str">
        <f>IF(E361="","",E361-F361)</f>
        <v/>
      </c>
      <c r="H361" t="str">
        <f>IF(OR(E361="",D361=""),"",IF(G361&gt;0,MAX(0,TODAY()-D361),0))</f>
        <v/>
      </c>
      <c r="I361" t="str">
        <f>IF(H361="","",IF(G361&lt;=0,"Đã thu đủ",IF(H361=0,"Chưa quá hạn",IF(H361&lt;=30,"1–30 ngày",IF(H361&lt;=60,"31–60 ngày",IF(H361&lt;=90,"61–90 ngày","Trên 90 ngày"))))))</f>
        <v/>
      </c>
    </row>
    <row r="362">
      <c r="A362" s="5" t="n"/>
      <c r="D362" s="5" t="n"/>
      <c r="E362" s="6" t="n"/>
      <c r="F362" s="6" t="n"/>
      <c r="G362" s="6" t="str">
        <f>IF(E362="","",E362-F362)</f>
        <v/>
      </c>
      <c r="H362" t="str">
        <f>IF(OR(E362="",D362=""),"",IF(G362&gt;0,MAX(0,TODAY()-D362),0))</f>
        <v/>
      </c>
      <c r="I362" t="str">
        <f>IF(H362="","",IF(G362&lt;=0,"Đã thu đủ",IF(H362=0,"Chưa quá hạn",IF(H362&lt;=30,"1–30 ngày",IF(H362&lt;=60,"31–60 ngày",IF(H362&lt;=90,"61–90 ngày","Trên 90 ngày"))))))</f>
        <v/>
      </c>
    </row>
    <row r="363">
      <c r="A363" s="5" t="n"/>
      <c r="D363" s="5" t="n"/>
      <c r="E363" s="6" t="n"/>
      <c r="F363" s="6" t="n"/>
      <c r="G363" s="6" t="str">
        <f>IF(E363="","",E363-F363)</f>
        <v/>
      </c>
      <c r="H363" t="str">
        <f>IF(OR(E363="",D363=""),"",IF(G363&gt;0,MAX(0,TODAY()-D363),0))</f>
        <v/>
      </c>
      <c r="I363" t="str">
        <f>IF(H363="","",IF(G363&lt;=0,"Đã thu đủ",IF(H363=0,"Chưa quá hạn",IF(H363&lt;=30,"1–30 ngày",IF(H363&lt;=60,"31–60 ngày",IF(H363&lt;=90,"61–90 ngày","Trên 90 ngày"))))))</f>
        <v/>
      </c>
    </row>
    <row r="364">
      <c r="A364" s="5" t="n"/>
      <c r="D364" s="5" t="n"/>
      <c r="E364" s="6" t="n"/>
      <c r="F364" s="6" t="n"/>
      <c r="G364" s="6" t="str">
        <f>IF(E364="","",E364-F364)</f>
        <v/>
      </c>
      <c r="H364" t="str">
        <f>IF(OR(E364="",D364=""),"",IF(G364&gt;0,MAX(0,TODAY()-D364),0))</f>
        <v/>
      </c>
      <c r="I364" t="str">
        <f>IF(H364="","",IF(G364&lt;=0,"Đã thu đủ",IF(H364=0,"Chưa quá hạn",IF(H364&lt;=30,"1–30 ngày",IF(H364&lt;=60,"31–60 ngày",IF(H364&lt;=90,"61–90 ngày","Trên 90 ngày"))))))</f>
        <v/>
      </c>
    </row>
    <row r="365">
      <c r="A365" s="5" t="n"/>
      <c r="D365" s="5" t="n"/>
      <c r="E365" s="6" t="n"/>
      <c r="F365" s="6" t="n"/>
      <c r="G365" s="6" t="str">
        <f>IF(E365="","",E365-F365)</f>
        <v/>
      </c>
      <c r="H365" t="str">
        <f>IF(OR(E365="",D365=""),"",IF(G365&gt;0,MAX(0,TODAY()-D365),0))</f>
        <v/>
      </c>
      <c r="I365" t="str">
        <f>IF(H365="","",IF(G365&lt;=0,"Đã thu đủ",IF(H365=0,"Chưa quá hạn",IF(H365&lt;=30,"1–30 ngày",IF(H365&lt;=60,"31–60 ngày",IF(H365&lt;=90,"61–90 ngày","Trên 90 ngày"))))))</f>
        <v/>
      </c>
    </row>
    <row r="366">
      <c r="A366" s="5" t="n"/>
      <c r="D366" s="5" t="n"/>
      <c r="E366" s="6" t="n"/>
      <c r="F366" s="6" t="n"/>
      <c r="G366" s="6" t="str">
        <f>IF(E366="","",E366-F366)</f>
        <v/>
      </c>
      <c r="H366" t="str">
        <f>IF(OR(E366="",D366=""),"",IF(G366&gt;0,MAX(0,TODAY()-D366),0))</f>
        <v/>
      </c>
      <c r="I366" t="str">
        <f>IF(H366="","",IF(G366&lt;=0,"Đã thu đủ",IF(H366=0,"Chưa quá hạn",IF(H366&lt;=30,"1–30 ngày",IF(H366&lt;=60,"31–60 ngày",IF(H366&lt;=90,"61–90 ngày","Trên 90 ngày"))))))</f>
        <v/>
      </c>
    </row>
    <row r="367">
      <c r="A367" s="5" t="n"/>
      <c r="D367" s="5" t="n"/>
      <c r="E367" s="6" t="n"/>
      <c r="F367" s="6" t="n"/>
      <c r="G367" s="6" t="str">
        <f>IF(E367="","",E367-F367)</f>
        <v/>
      </c>
      <c r="H367" t="str">
        <f>IF(OR(E367="",D367=""),"",IF(G367&gt;0,MAX(0,TODAY()-D367),0))</f>
        <v/>
      </c>
      <c r="I367" t="str">
        <f>IF(H367="","",IF(G367&lt;=0,"Đã thu đủ",IF(H367=0,"Chưa quá hạn",IF(H367&lt;=30,"1–30 ngày",IF(H367&lt;=60,"31–60 ngày",IF(H367&lt;=90,"61–90 ngày","Trên 90 ngày"))))))</f>
        <v/>
      </c>
    </row>
    <row r="368">
      <c r="A368" s="5" t="n"/>
      <c r="D368" s="5" t="n"/>
      <c r="E368" s="6" t="n"/>
      <c r="F368" s="6" t="n"/>
      <c r="G368" s="6" t="str">
        <f>IF(E368="","",E368-F368)</f>
        <v/>
      </c>
      <c r="H368" t="str">
        <f>IF(OR(E368="",D368=""),"",IF(G368&gt;0,MAX(0,TODAY()-D368),0))</f>
        <v/>
      </c>
      <c r="I368" t="str">
        <f>IF(H368="","",IF(G368&lt;=0,"Đã thu đủ",IF(H368=0,"Chưa quá hạn",IF(H368&lt;=30,"1–30 ngày",IF(H368&lt;=60,"31–60 ngày",IF(H368&lt;=90,"61–90 ngày","Trên 90 ngày"))))))</f>
        <v/>
      </c>
    </row>
    <row r="369">
      <c r="A369" s="5" t="n"/>
      <c r="D369" s="5" t="n"/>
      <c r="E369" s="6" t="n"/>
      <c r="F369" s="6" t="n"/>
      <c r="G369" s="6" t="str">
        <f>IF(E369="","",E369-F369)</f>
        <v/>
      </c>
      <c r="H369" t="str">
        <f>IF(OR(E369="",D369=""),"",IF(G369&gt;0,MAX(0,TODAY()-D369),0))</f>
        <v/>
      </c>
      <c r="I369" t="str">
        <f>IF(H369="","",IF(G369&lt;=0,"Đã thu đủ",IF(H369=0,"Chưa quá hạn",IF(H369&lt;=30,"1–30 ngày",IF(H369&lt;=60,"31–60 ngày",IF(H369&lt;=90,"61–90 ngày","Trên 90 ngày"))))))</f>
        <v/>
      </c>
    </row>
    <row r="370">
      <c r="A370" s="5" t="n"/>
      <c r="D370" s="5" t="n"/>
      <c r="E370" s="6" t="n"/>
      <c r="F370" s="6" t="n"/>
      <c r="G370" s="6" t="str">
        <f>IF(E370="","",E370-F370)</f>
        <v/>
      </c>
      <c r="H370" t="str">
        <f>IF(OR(E370="",D370=""),"",IF(G370&gt;0,MAX(0,TODAY()-D370),0))</f>
        <v/>
      </c>
      <c r="I370" t="str">
        <f>IF(H370="","",IF(G370&lt;=0,"Đã thu đủ",IF(H370=0,"Chưa quá hạn",IF(H370&lt;=30,"1–30 ngày",IF(H370&lt;=60,"31–60 ngày",IF(H370&lt;=90,"61–90 ngày","Trên 90 ngày"))))))</f>
        <v/>
      </c>
    </row>
    <row r="371">
      <c r="A371" s="5" t="n"/>
      <c r="D371" s="5" t="n"/>
      <c r="E371" s="6" t="n"/>
      <c r="F371" s="6" t="n"/>
      <c r="G371" s="6" t="str">
        <f>IF(E371="","",E371-F371)</f>
        <v/>
      </c>
      <c r="H371" t="str">
        <f>IF(OR(E371="",D371=""),"",IF(G371&gt;0,MAX(0,TODAY()-D371),0))</f>
        <v/>
      </c>
      <c r="I371" t="str">
        <f>IF(H371="","",IF(G371&lt;=0,"Đã thu đủ",IF(H371=0,"Chưa quá hạn",IF(H371&lt;=30,"1–30 ngày",IF(H371&lt;=60,"31–60 ngày",IF(H371&lt;=90,"61–90 ngày","Trên 90 ngày"))))))</f>
        <v/>
      </c>
    </row>
    <row r="372">
      <c r="A372" s="5" t="n"/>
      <c r="D372" s="5" t="n"/>
      <c r="E372" s="6" t="n"/>
      <c r="F372" s="6" t="n"/>
      <c r="G372" s="6" t="str">
        <f>IF(E372="","",E372-F372)</f>
        <v/>
      </c>
      <c r="H372" t="str">
        <f>IF(OR(E372="",D372=""),"",IF(G372&gt;0,MAX(0,TODAY()-D372),0))</f>
        <v/>
      </c>
      <c r="I372" t="str">
        <f>IF(H372="","",IF(G372&lt;=0,"Đã thu đủ",IF(H372=0,"Chưa quá hạn",IF(H372&lt;=30,"1–30 ngày",IF(H372&lt;=60,"31–60 ngày",IF(H372&lt;=90,"61–90 ngày","Trên 90 ngày"))))))</f>
        <v/>
      </c>
    </row>
    <row r="373">
      <c r="A373" s="5" t="n"/>
      <c r="D373" s="5" t="n"/>
      <c r="E373" s="6" t="n"/>
      <c r="F373" s="6" t="n"/>
      <c r="G373" s="6" t="str">
        <f>IF(E373="","",E373-F373)</f>
        <v/>
      </c>
      <c r="H373" t="str">
        <f>IF(OR(E373="",D373=""),"",IF(G373&gt;0,MAX(0,TODAY()-D373),0))</f>
        <v/>
      </c>
      <c r="I373" t="str">
        <f>IF(H373="","",IF(G373&lt;=0,"Đã thu đủ",IF(H373=0,"Chưa quá hạn",IF(H373&lt;=30,"1–30 ngày",IF(H373&lt;=60,"31–60 ngày",IF(H373&lt;=90,"61–90 ngày","Trên 90 ngày"))))))</f>
        <v/>
      </c>
    </row>
    <row r="374">
      <c r="A374" s="5" t="n"/>
      <c r="D374" s="5" t="n"/>
      <c r="E374" s="6" t="n"/>
      <c r="F374" s="6" t="n"/>
      <c r="G374" s="6" t="str">
        <f>IF(E374="","",E374-F374)</f>
        <v/>
      </c>
      <c r="H374" t="str">
        <f>IF(OR(E374="",D374=""),"",IF(G374&gt;0,MAX(0,TODAY()-D374),0))</f>
        <v/>
      </c>
      <c r="I374" t="str">
        <f>IF(H374="","",IF(G374&lt;=0,"Đã thu đủ",IF(H374=0,"Chưa quá hạn",IF(H374&lt;=30,"1–30 ngày",IF(H374&lt;=60,"31–60 ngày",IF(H374&lt;=90,"61–90 ngày","Trên 90 ngày"))))))</f>
        <v/>
      </c>
    </row>
    <row r="375">
      <c r="A375" s="5" t="n"/>
      <c r="D375" s="5" t="n"/>
      <c r="E375" s="6" t="n"/>
      <c r="F375" s="6" t="n"/>
      <c r="G375" s="6" t="str">
        <f>IF(E375="","",E375-F375)</f>
        <v/>
      </c>
      <c r="H375" t="str">
        <f>IF(OR(E375="",D375=""),"",IF(G375&gt;0,MAX(0,TODAY()-D375),0))</f>
        <v/>
      </c>
      <c r="I375" t="str">
        <f>IF(H375="","",IF(G375&lt;=0,"Đã thu đủ",IF(H375=0,"Chưa quá hạn",IF(H375&lt;=30,"1–30 ngày",IF(H375&lt;=60,"31–60 ngày",IF(H375&lt;=90,"61–90 ngày","Trên 90 ngày"))))))</f>
        <v/>
      </c>
    </row>
    <row r="376">
      <c r="A376" s="5" t="n"/>
      <c r="D376" s="5" t="n"/>
      <c r="E376" s="6" t="n"/>
      <c r="F376" s="6" t="n"/>
      <c r="G376" s="6" t="str">
        <f>IF(E376="","",E376-F376)</f>
        <v/>
      </c>
      <c r="H376" t="str">
        <f>IF(OR(E376="",D376=""),"",IF(G376&gt;0,MAX(0,TODAY()-D376),0))</f>
        <v/>
      </c>
      <c r="I376" t="str">
        <f>IF(H376="","",IF(G376&lt;=0,"Đã thu đủ",IF(H376=0,"Chưa quá hạn",IF(H376&lt;=30,"1–30 ngày",IF(H376&lt;=60,"31–60 ngày",IF(H376&lt;=90,"61–90 ngày","Trên 90 ngày"))))))</f>
        <v/>
      </c>
    </row>
    <row r="377">
      <c r="A377" s="5" t="n"/>
      <c r="D377" s="5" t="n"/>
      <c r="E377" s="6" t="n"/>
      <c r="F377" s="6" t="n"/>
      <c r="G377" s="6" t="str">
        <f>IF(E377="","",E377-F377)</f>
        <v/>
      </c>
      <c r="H377" t="str">
        <f>IF(OR(E377="",D377=""),"",IF(G377&gt;0,MAX(0,TODAY()-D377),0))</f>
        <v/>
      </c>
      <c r="I377" t="str">
        <f>IF(H377="","",IF(G377&lt;=0,"Đã thu đủ",IF(H377=0,"Chưa quá hạn",IF(H377&lt;=30,"1–30 ngày",IF(H377&lt;=60,"31–60 ngày",IF(H377&lt;=90,"61–90 ngày","Trên 90 ngày"))))))</f>
        <v/>
      </c>
    </row>
    <row r="378">
      <c r="A378" s="5" t="n"/>
      <c r="D378" s="5" t="n"/>
      <c r="E378" s="6" t="n"/>
      <c r="F378" s="6" t="n"/>
      <c r="G378" s="6" t="str">
        <f>IF(E378="","",E378-F378)</f>
        <v/>
      </c>
      <c r="H378" t="str">
        <f>IF(OR(E378="",D378=""),"",IF(G378&gt;0,MAX(0,TODAY()-D378),0))</f>
        <v/>
      </c>
      <c r="I378" t="str">
        <f>IF(H378="","",IF(G378&lt;=0,"Đã thu đủ",IF(H378=0,"Chưa quá hạn",IF(H378&lt;=30,"1–30 ngày",IF(H378&lt;=60,"31–60 ngày",IF(H378&lt;=90,"61–90 ngày","Trên 90 ngày"))))))</f>
        <v/>
      </c>
    </row>
    <row r="379">
      <c r="A379" s="5" t="n"/>
      <c r="D379" s="5" t="n"/>
      <c r="E379" s="6" t="n"/>
      <c r="F379" s="6" t="n"/>
      <c r="G379" s="6" t="str">
        <f>IF(E379="","",E379-F379)</f>
        <v/>
      </c>
      <c r="H379" t="str">
        <f>IF(OR(E379="",D379=""),"",IF(G379&gt;0,MAX(0,TODAY()-D379),0))</f>
        <v/>
      </c>
      <c r="I379" t="str">
        <f>IF(H379="","",IF(G379&lt;=0,"Đã thu đủ",IF(H379=0,"Chưa quá hạn",IF(H379&lt;=30,"1–30 ngày",IF(H379&lt;=60,"31–60 ngày",IF(H379&lt;=90,"61–90 ngày","Trên 90 ngày"))))))</f>
        <v/>
      </c>
    </row>
    <row r="380">
      <c r="A380" s="5" t="n"/>
      <c r="D380" s="5" t="n"/>
      <c r="E380" s="6" t="n"/>
      <c r="F380" s="6" t="n"/>
      <c r="G380" s="6" t="str">
        <f>IF(E380="","",E380-F380)</f>
        <v/>
      </c>
      <c r="H380" t="str">
        <f>IF(OR(E380="",D380=""),"",IF(G380&gt;0,MAX(0,TODAY()-D380),0))</f>
        <v/>
      </c>
      <c r="I380" t="str">
        <f>IF(H380="","",IF(G380&lt;=0,"Đã thu đủ",IF(H380=0,"Chưa quá hạn",IF(H380&lt;=30,"1–30 ngày",IF(H380&lt;=60,"31–60 ngày",IF(H380&lt;=90,"61–90 ngày","Trên 90 ngày"))))))</f>
        <v/>
      </c>
    </row>
    <row r="381">
      <c r="A381" s="5" t="n"/>
      <c r="D381" s="5" t="n"/>
      <c r="E381" s="6" t="n"/>
      <c r="F381" s="6" t="n"/>
      <c r="G381" s="6" t="str">
        <f>IF(E381="","",E381-F381)</f>
        <v/>
      </c>
      <c r="H381" t="str">
        <f>IF(OR(E381="",D381=""),"",IF(G381&gt;0,MAX(0,TODAY()-D381),0))</f>
        <v/>
      </c>
      <c r="I381" t="str">
        <f>IF(H381="","",IF(G381&lt;=0,"Đã thu đủ",IF(H381=0,"Chưa quá hạn",IF(H381&lt;=30,"1–30 ngày",IF(H381&lt;=60,"31–60 ngày",IF(H381&lt;=90,"61–90 ngày","Trên 90 ngày"))))))</f>
        <v/>
      </c>
    </row>
    <row r="382">
      <c r="A382" s="5" t="n"/>
      <c r="D382" s="5" t="n"/>
      <c r="E382" s="6" t="n"/>
      <c r="F382" s="6" t="n"/>
      <c r="G382" s="6" t="str">
        <f>IF(E382="","",E382-F382)</f>
        <v/>
      </c>
      <c r="H382" t="str">
        <f>IF(OR(E382="",D382=""),"",IF(G382&gt;0,MAX(0,TODAY()-D382),0))</f>
        <v/>
      </c>
      <c r="I382" t="str">
        <f>IF(H382="","",IF(G382&lt;=0,"Đã thu đủ",IF(H382=0,"Chưa quá hạn",IF(H382&lt;=30,"1–30 ngày",IF(H382&lt;=60,"31–60 ngày",IF(H382&lt;=90,"61–90 ngày","Trên 90 ngày"))))))</f>
        <v/>
      </c>
    </row>
    <row r="383">
      <c r="A383" s="5" t="n"/>
      <c r="D383" s="5" t="n"/>
      <c r="E383" s="6" t="n"/>
      <c r="F383" s="6" t="n"/>
      <c r="G383" s="6" t="str">
        <f>IF(E383="","",E383-F383)</f>
        <v/>
      </c>
      <c r="H383" t="str">
        <f>IF(OR(E383="",D383=""),"",IF(G383&gt;0,MAX(0,TODAY()-D383),0))</f>
        <v/>
      </c>
      <c r="I383" t="str">
        <f>IF(H383="","",IF(G383&lt;=0,"Đã thu đủ",IF(H383=0,"Chưa quá hạn",IF(H383&lt;=30,"1–30 ngày",IF(H383&lt;=60,"31–60 ngày",IF(H383&lt;=90,"61–90 ngày","Trên 90 ngày"))))))</f>
        <v/>
      </c>
    </row>
    <row r="384">
      <c r="A384" s="5" t="n"/>
      <c r="D384" s="5" t="n"/>
      <c r="E384" s="6" t="n"/>
      <c r="F384" s="6" t="n"/>
      <c r="G384" s="6" t="str">
        <f>IF(E384="","",E384-F384)</f>
        <v/>
      </c>
      <c r="H384" t="str">
        <f>IF(OR(E384="",D384=""),"",IF(G384&gt;0,MAX(0,TODAY()-D384),0))</f>
        <v/>
      </c>
      <c r="I384" t="str">
        <f>IF(H384="","",IF(G384&lt;=0,"Đã thu đủ",IF(H384=0,"Chưa quá hạn",IF(H384&lt;=30,"1–30 ngày",IF(H384&lt;=60,"31–60 ngày",IF(H384&lt;=90,"61–90 ngày","Trên 90 ngày"))))))</f>
        <v/>
      </c>
    </row>
    <row r="385">
      <c r="A385" s="5" t="n"/>
      <c r="D385" s="5" t="n"/>
      <c r="E385" s="6" t="n"/>
      <c r="F385" s="6" t="n"/>
      <c r="G385" s="6" t="str">
        <f>IF(E385="","",E385-F385)</f>
        <v/>
      </c>
      <c r="H385" t="str">
        <f>IF(OR(E385="",D385=""),"",IF(G385&gt;0,MAX(0,TODAY()-D385),0))</f>
        <v/>
      </c>
      <c r="I385" t="str">
        <f>IF(H385="","",IF(G385&lt;=0,"Đã thu đủ",IF(H385=0,"Chưa quá hạn",IF(H385&lt;=30,"1–30 ngày",IF(H385&lt;=60,"31–60 ngày",IF(H385&lt;=90,"61–90 ngày","Trên 90 ngày"))))))</f>
        <v/>
      </c>
    </row>
    <row r="386">
      <c r="A386" s="5" t="n"/>
      <c r="D386" s="5" t="n"/>
      <c r="E386" s="6" t="n"/>
      <c r="F386" s="6" t="n"/>
      <c r="G386" s="6" t="str">
        <f>IF(E386="","",E386-F386)</f>
        <v/>
      </c>
      <c r="H386" t="str">
        <f>IF(OR(E386="",D386=""),"",IF(G386&gt;0,MAX(0,TODAY()-D386),0))</f>
        <v/>
      </c>
      <c r="I386" t="str">
        <f>IF(H386="","",IF(G386&lt;=0,"Đã thu đủ",IF(H386=0,"Chưa quá hạn",IF(H386&lt;=30,"1–30 ngày",IF(H386&lt;=60,"31–60 ngày",IF(H386&lt;=90,"61–90 ngày","Trên 90 ngày"))))))</f>
        <v/>
      </c>
    </row>
    <row r="387">
      <c r="A387" s="5" t="n"/>
      <c r="D387" s="5" t="n"/>
      <c r="E387" s="6" t="n"/>
      <c r="F387" s="6" t="n"/>
      <c r="G387" s="6" t="str">
        <f>IF(E387="","",E387-F387)</f>
        <v/>
      </c>
      <c r="H387" t="str">
        <f>IF(OR(E387="",D387=""),"",IF(G387&gt;0,MAX(0,TODAY()-D387),0))</f>
        <v/>
      </c>
      <c r="I387" t="str">
        <f>IF(H387="","",IF(G387&lt;=0,"Đã thu đủ",IF(H387=0,"Chưa quá hạn",IF(H387&lt;=30,"1–30 ngày",IF(H387&lt;=60,"31–60 ngày",IF(H387&lt;=90,"61–90 ngày","Trên 90 ngày"))))))</f>
        <v/>
      </c>
    </row>
    <row r="388">
      <c r="A388" s="5" t="n"/>
      <c r="D388" s="5" t="n"/>
      <c r="E388" s="6" t="n"/>
      <c r="F388" s="6" t="n"/>
      <c r="G388" s="6" t="str">
        <f>IF(E388="","",E388-F388)</f>
        <v/>
      </c>
      <c r="H388" t="str">
        <f>IF(OR(E388="",D388=""),"",IF(G388&gt;0,MAX(0,TODAY()-D388),0))</f>
        <v/>
      </c>
      <c r="I388" t="str">
        <f>IF(H388="","",IF(G388&lt;=0,"Đã thu đủ",IF(H388=0,"Chưa quá hạn",IF(H388&lt;=30,"1–30 ngày",IF(H388&lt;=60,"31–60 ngày",IF(H388&lt;=90,"61–90 ngày","Trên 90 ngày"))))))</f>
        <v/>
      </c>
    </row>
    <row r="389">
      <c r="A389" s="5" t="n"/>
      <c r="D389" s="5" t="n"/>
      <c r="E389" s="6" t="n"/>
      <c r="F389" s="6" t="n"/>
      <c r="G389" s="6" t="str">
        <f>IF(E389="","",E389-F389)</f>
        <v/>
      </c>
      <c r="H389" t="str">
        <f>IF(OR(E389="",D389=""),"",IF(G389&gt;0,MAX(0,TODAY()-D389),0))</f>
        <v/>
      </c>
      <c r="I389" t="str">
        <f>IF(H389="","",IF(G389&lt;=0,"Đã thu đủ",IF(H389=0,"Chưa quá hạn",IF(H389&lt;=30,"1–30 ngày",IF(H389&lt;=60,"31–60 ngày",IF(H389&lt;=90,"61–90 ngày","Trên 90 ngày"))))))</f>
        <v/>
      </c>
    </row>
    <row r="390">
      <c r="A390" s="5" t="n"/>
      <c r="D390" s="5" t="n"/>
      <c r="E390" s="6" t="n"/>
      <c r="F390" s="6" t="n"/>
      <c r="G390" s="6" t="str">
        <f>IF(E390="","",E390-F390)</f>
        <v/>
      </c>
      <c r="H390" t="str">
        <f>IF(OR(E390="",D390=""),"",IF(G390&gt;0,MAX(0,TODAY()-D390),0))</f>
        <v/>
      </c>
      <c r="I390" t="str">
        <f>IF(H390="","",IF(G390&lt;=0,"Đã thu đủ",IF(H390=0,"Chưa quá hạn",IF(H390&lt;=30,"1–30 ngày",IF(H390&lt;=60,"31–60 ngày",IF(H390&lt;=90,"61–90 ngày","Trên 90 ngày"))))))</f>
        <v/>
      </c>
    </row>
    <row r="391">
      <c r="A391" s="5" t="n"/>
      <c r="D391" s="5" t="n"/>
      <c r="E391" s="6" t="n"/>
      <c r="F391" s="6" t="n"/>
      <c r="G391" s="6" t="str">
        <f>IF(E391="","",E391-F391)</f>
        <v/>
      </c>
      <c r="H391" t="str">
        <f>IF(OR(E391="",D391=""),"",IF(G391&gt;0,MAX(0,TODAY()-D391),0))</f>
        <v/>
      </c>
      <c r="I391" t="str">
        <f>IF(H391="","",IF(G391&lt;=0,"Đã thu đủ",IF(H391=0,"Chưa quá hạn",IF(H391&lt;=30,"1–30 ngày",IF(H391&lt;=60,"31–60 ngày",IF(H391&lt;=90,"61–90 ngày","Trên 90 ngày"))))))</f>
        <v/>
      </c>
    </row>
    <row r="392">
      <c r="A392" s="5" t="n"/>
      <c r="D392" s="5" t="n"/>
      <c r="E392" s="6" t="n"/>
      <c r="F392" s="6" t="n"/>
      <c r="G392" s="6" t="str">
        <f>IF(E392="","",E392-F392)</f>
        <v/>
      </c>
      <c r="H392" t="str">
        <f>IF(OR(E392="",D392=""),"",IF(G392&gt;0,MAX(0,TODAY()-D392),0))</f>
        <v/>
      </c>
      <c r="I392" t="str">
        <f>IF(H392="","",IF(G392&lt;=0,"Đã thu đủ",IF(H392=0,"Chưa quá hạn",IF(H392&lt;=30,"1–30 ngày",IF(H392&lt;=60,"31–60 ngày",IF(H392&lt;=90,"61–90 ngày","Trên 90 ngày"))))))</f>
        <v/>
      </c>
    </row>
    <row r="393">
      <c r="A393" s="5" t="n"/>
      <c r="D393" s="5" t="n"/>
      <c r="E393" s="6" t="n"/>
      <c r="F393" s="6" t="n"/>
      <c r="G393" s="6" t="str">
        <f>IF(E393="","",E393-F393)</f>
        <v/>
      </c>
      <c r="H393" t="str">
        <f>IF(OR(E393="",D393=""),"",IF(G393&gt;0,MAX(0,TODAY()-D393),0))</f>
        <v/>
      </c>
      <c r="I393" t="str">
        <f>IF(H393="","",IF(G393&lt;=0,"Đã thu đủ",IF(H393=0,"Chưa quá hạn",IF(H393&lt;=30,"1–30 ngày",IF(H393&lt;=60,"31–60 ngày",IF(H393&lt;=90,"61–90 ngày","Trên 90 ngày"))))))</f>
        <v/>
      </c>
    </row>
    <row r="394">
      <c r="A394" s="5" t="n"/>
      <c r="D394" s="5" t="n"/>
      <c r="E394" s="6" t="n"/>
      <c r="F394" s="6" t="n"/>
      <c r="G394" s="6" t="str">
        <f>IF(E394="","",E394-F394)</f>
        <v/>
      </c>
      <c r="H394" t="str">
        <f>IF(OR(E394="",D394=""),"",IF(G394&gt;0,MAX(0,TODAY()-D394),0))</f>
        <v/>
      </c>
      <c r="I394" t="str">
        <f>IF(H394="","",IF(G394&lt;=0,"Đã thu đủ",IF(H394=0,"Chưa quá hạn",IF(H394&lt;=30,"1–30 ngày",IF(H394&lt;=60,"31–60 ngày",IF(H394&lt;=90,"61–90 ngày","Trên 90 ngày"))))))</f>
        <v/>
      </c>
    </row>
    <row r="395">
      <c r="A395" s="5" t="n"/>
      <c r="D395" s="5" t="n"/>
      <c r="E395" s="6" t="n"/>
      <c r="F395" s="6" t="n"/>
      <c r="G395" s="6" t="str">
        <f>IF(E395="","",E395-F395)</f>
        <v/>
      </c>
      <c r="H395" t="str">
        <f>IF(OR(E395="",D395=""),"",IF(G395&gt;0,MAX(0,TODAY()-D395),0))</f>
        <v/>
      </c>
      <c r="I395" t="str">
        <f>IF(H395="","",IF(G395&lt;=0,"Đã thu đủ",IF(H395=0,"Chưa quá hạn",IF(H395&lt;=30,"1–30 ngày",IF(H395&lt;=60,"31–60 ngày",IF(H395&lt;=90,"61–90 ngày","Trên 90 ngày"))))))</f>
        <v/>
      </c>
    </row>
    <row r="396">
      <c r="A396" s="5" t="n"/>
      <c r="D396" s="5" t="n"/>
      <c r="E396" s="6" t="n"/>
      <c r="F396" s="6" t="n"/>
      <c r="G396" s="6" t="str">
        <f>IF(E396="","",E396-F396)</f>
        <v/>
      </c>
      <c r="H396" t="str">
        <f>IF(OR(E396="",D396=""),"",IF(G396&gt;0,MAX(0,TODAY()-D396),0))</f>
        <v/>
      </c>
      <c r="I396" t="str">
        <f>IF(H396="","",IF(G396&lt;=0,"Đã thu đủ",IF(H396=0,"Chưa quá hạn",IF(H396&lt;=30,"1–30 ngày",IF(H396&lt;=60,"31–60 ngày",IF(H396&lt;=90,"61–90 ngày","Trên 90 ngày"))))))</f>
        <v/>
      </c>
    </row>
    <row r="397">
      <c r="A397" s="5" t="n"/>
      <c r="D397" s="5" t="n"/>
      <c r="E397" s="6" t="n"/>
      <c r="F397" s="6" t="n"/>
      <c r="G397" s="6" t="str">
        <f>IF(E397="","",E397-F397)</f>
        <v/>
      </c>
      <c r="H397" t="str">
        <f>IF(OR(E397="",D397=""),"",IF(G397&gt;0,MAX(0,TODAY()-D397),0))</f>
        <v/>
      </c>
      <c r="I397" t="str">
        <f>IF(H397="","",IF(G397&lt;=0,"Đã thu đủ",IF(H397=0,"Chưa quá hạn",IF(H397&lt;=30,"1–30 ngày",IF(H397&lt;=60,"31–60 ngày",IF(H397&lt;=90,"61–90 ngày","Trên 90 ngày"))))))</f>
        <v/>
      </c>
    </row>
    <row r="398">
      <c r="A398" s="5" t="n"/>
      <c r="D398" s="5" t="n"/>
      <c r="E398" s="6" t="n"/>
      <c r="F398" s="6" t="n"/>
      <c r="G398" s="6" t="str">
        <f>IF(E398="","",E398-F398)</f>
        <v/>
      </c>
      <c r="H398" t="str">
        <f>IF(OR(E398="",D398=""),"",IF(G398&gt;0,MAX(0,TODAY()-D398),0))</f>
        <v/>
      </c>
      <c r="I398" t="str">
        <f>IF(H398="","",IF(G398&lt;=0,"Đã thu đủ",IF(H398=0,"Chưa quá hạn",IF(H398&lt;=30,"1–30 ngày",IF(H398&lt;=60,"31–60 ngày",IF(H398&lt;=90,"61–90 ngày","Trên 90 ngày"))))))</f>
        <v/>
      </c>
    </row>
    <row r="399">
      <c r="A399" s="5" t="n"/>
      <c r="D399" s="5" t="n"/>
      <c r="E399" s="6" t="n"/>
      <c r="F399" s="6" t="n"/>
      <c r="G399" s="6" t="str">
        <f>IF(E399="","",E399-F399)</f>
        <v/>
      </c>
      <c r="H399" t="str">
        <f>IF(OR(E399="",D399=""),"",IF(G399&gt;0,MAX(0,TODAY()-D399),0))</f>
        <v/>
      </c>
      <c r="I399" t="str">
        <f>IF(H399="","",IF(G399&lt;=0,"Đã thu đủ",IF(H399=0,"Chưa quá hạn",IF(H399&lt;=30,"1–30 ngày",IF(H399&lt;=60,"31–60 ngày",IF(H399&lt;=90,"61–90 ngày","Trên 90 ngày"))))))</f>
        <v/>
      </c>
    </row>
    <row r="400">
      <c r="A400" s="5" t="n"/>
      <c r="D400" s="5" t="n"/>
      <c r="E400" s="6" t="n"/>
      <c r="F400" s="6" t="n"/>
      <c r="G400" s="6" t="str">
        <f>IF(E400="","",E400-F400)</f>
        <v/>
      </c>
      <c r="H400" t="str">
        <f>IF(OR(E400="",D400=""),"",IF(G400&gt;0,MAX(0,TODAY()-D400),0))</f>
        <v/>
      </c>
      <c r="I400" t="str">
        <f>IF(H400="","",IF(G400&lt;=0,"Đã thu đủ",IF(H400=0,"Chưa quá hạn",IF(H400&lt;=30,"1–30 ngày",IF(H400&lt;=60,"31–60 ngày",IF(H400&lt;=90,"61–90 ngày","Trên 90 ngày"))))))</f>
        <v/>
      </c>
    </row>
    <row r="401">
      <c r="A401" s="5" t="n"/>
      <c r="D401" s="5" t="n"/>
      <c r="E401" s="6" t="n"/>
      <c r="F401" s="6" t="n"/>
      <c r="G401" s="6" t="str">
        <f>IF(E401="","",E401-F401)</f>
        <v/>
      </c>
      <c r="H401" t="str">
        <f>IF(OR(E401="",D401=""),"",IF(G401&gt;0,MAX(0,TODAY()-D401),0))</f>
        <v/>
      </c>
      <c r="I401" t="str">
        <f>IF(H401="","",IF(G401&lt;=0,"Đã thu đủ",IF(H401=0,"Chưa quá hạn",IF(H401&lt;=30,"1–30 ngày",IF(H401&lt;=60,"31–60 ngày",IF(H401&lt;=90,"61–90 ngày","Trên 90 ngày"))))))</f>
        <v/>
      </c>
    </row>
    <row r="402">
      <c r="A402" s="5" t="n"/>
      <c r="D402" s="5" t="n"/>
      <c r="E402" s="6" t="n"/>
      <c r="F402" s="6" t="n"/>
      <c r="G402" s="6" t="str">
        <f>IF(E402="","",E402-F402)</f>
        <v/>
      </c>
      <c r="H402" t="str">
        <f>IF(OR(E402="",D402=""),"",IF(G402&gt;0,MAX(0,TODAY()-D402),0))</f>
        <v/>
      </c>
      <c r="I402" t="str">
        <f>IF(H402="","",IF(G402&lt;=0,"Đã thu đủ",IF(H402=0,"Chưa quá hạn",IF(H402&lt;=30,"1–30 ngày",IF(H402&lt;=60,"31–60 ngày",IF(H402&lt;=90,"61–90 ngày","Trên 90 ngày"))))))</f>
        <v/>
      </c>
    </row>
    <row r="403">
      <c r="A403" s="5" t="n"/>
      <c r="D403" s="5" t="n"/>
      <c r="E403" s="6" t="n"/>
      <c r="F403" s="6" t="n"/>
      <c r="G403" s="6" t="str">
        <f>IF(E403="","",E403-F403)</f>
        <v/>
      </c>
      <c r="H403" t="str">
        <f>IF(OR(E403="",D403=""),"",IF(G403&gt;0,MAX(0,TODAY()-D403),0))</f>
        <v/>
      </c>
      <c r="I403" t="str">
        <f>IF(H403="","",IF(G403&lt;=0,"Đã thu đủ",IF(H403=0,"Chưa quá hạn",IF(H403&lt;=30,"1–30 ngày",IF(H403&lt;=60,"31–60 ngày",IF(H403&lt;=90,"61–90 ngày","Trên 90 ngày"))))))</f>
        <v/>
      </c>
    </row>
    <row r="404">
      <c r="A404" s="5" t="n"/>
      <c r="D404" s="5" t="n"/>
      <c r="E404" s="6" t="n"/>
      <c r="F404" s="6" t="n"/>
      <c r="G404" s="6" t="str">
        <f>IF(E404="","",E404-F404)</f>
        <v/>
      </c>
      <c r="H404" t="str">
        <f>IF(OR(E404="",D404=""),"",IF(G404&gt;0,MAX(0,TODAY()-D404),0))</f>
        <v/>
      </c>
      <c r="I404" t="str">
        <f>IF(H404="","",IF(G404&lt;=0,"Đã thu đủ",IF(H404=0,"Chưa quá hạn",IF(H404&lt;=30,"1–30 ngày",IF(H404&lt;=60,"31–60 ngày",IF(H404&lt;=90,"61–90 ngày","Trên 90 ngày"))))))</f>
        <v/>
      </c>
    </row>
    <row r="405">
      <c r="A405" s="5" t="n"/>
      <c r="D405" s="5" t="n"/>
      <c r="E405" s="6" t="n"/>
      <c r="F405" s="6" t="n"/>
      <c r="G405" s="6" t="str">
        <f>IF(E405="","",E405-F405)</f>
        <v/>
      </c>
      <c r="H405" t="str">
        <f>IF(OR(E405="",D405=""),"",IF(G405&gt;0,MAX(0,TODAY()-D405),0))</f>
        <v/>
      </c>
      <c r="I405" t="str">
        <f>IF(H405="","",IF(G405&lt;=0,"Đã thu đủ",IF(H405=0,"Chưa quá hạn",IF(H405&lt;=30,"1–30 ngày",IF(H405&lt;=60,"31–60 ngày",IF(H405&lt;=90,"61–90 ngày","Trên 90 ngày"))))))</f>
        <v/>
      </c>
    </row>
    <row r="406">
      <c r="A406" s="5" t="n"/>
      <c r="D406" s="5" t="n"/>
      <c r="E406" s="6" t="n"/>
      <c r="F406" s="6" t="n"/>
      <c r="G406" s="6" t="str">
        <f>IF(E406="","",E406-F406)</f>
        <v/>
      </c>
      <c r="H406" t="str">
        <f>IF(OR(E406="",D406=""),"",IF(G406&gt;0,MAX(0,TODAY()-D406),0))</f>
        <v/>
      </c>
      <c r="I406" t="str">
        <f>IF(H406="","",IF(G406&lt;=0,"Đã thu đủ",IF(H406=0,"Chưa quá hạn",IF(H406&lt;=30,"1–30 ngày",IF(H406&lt;=60,"31–60 ngày",IF(H406&lt;=90,"61–90 ngày","Trên 90 ngày"))))))</f>
        <v/>
      </c>
    </row>
    <row r="407">
      <c r="A407" s="5" t="n"/>
      <c r="D407" s="5" t="n"/>
      <c r="E407" s="6" t="n"/>
      <c r="F407" s="6" t="n"/>
      <c r="G407" s="6" t="str">
        <f>IF(E407="","",E407-F407)</f>
        <v/>
      </c>
      <c r="H407" t="str">
        <f>IF(OR(E407="",D407=""),"",IF(G407&gt;0,MAX(0,TODAY()-D407),0))</f>
        <v/>
      </c>
      <c r="I407" t="str">
        <f>IF(H407="","",IF(G407&lt;=0,"Đã thu đủ",IF(H407=0,"Chưa quá hạn",IF(H407&lt;=30,"1–30 ngày",IF(H407&lt;=60,"31–60 ngày",IF(H407&lt;=90,"61–90 ngày","Trên 90 ngày"))))))</f>
        <v/>
      </c>
    </row>
    <row r="408">
      <c r="A408" s="5" t="n"/>
      <c r="D408" s="5" t="n"/>
      <c r="E408" s="6" t="n"/>
      <c r="F408" s="6" t="n"/>
      <c r="G408" s="6" t="str">
        <f>IF(E408="","",E408-F408)</f>
        <v/>
      </c>
      <c r="H408" t="str">
        <f>IF(OR(E408="",D408=""),"",IF(G408&gt;0,MAX(0,TODAY()-D408),0))</f>
        <v/>
      </c>
      <c r="I408" t="str">
        <f>IF(H408="","",IF(G408&lt;=0,"Đã thu đủ",IF(H408=0,"Chưa quá hạn",IF(H408&lt;=30,"1–30 ngày",IF(H408&lt;=60,"31–60 ngày",IF(H408&lt;=90,"61–90 ngày","Trên 90 ngày"))))))</f>
        <v/>
      </c>
    </row>
    <row r="409">
      <c r="A409" s="5" t="n"/>
      <c r="D409" s="5" t="n"/>
      <c r="E409" s="6" t="n"/>
      <c r="F409" s="6" t="n"/>
      <c r="G409" s="6" t="str">
        <f>IF(E409="","",E409-F409)</f>
        <v/>
      </c>
      <c r="H409" t="str">
        <f>IF(OR(E409="",D409=""),"",IF(G409&gt;0,MAX(0,TODAY()-D409),0))</f>
        <v/>
      </c>
      <c r="I409" t="str">
        <f>IF(H409="","",IF(G409&lt;=0,"Đã thu đủ",IF(H409=0,"Chưa quá hạn",IF(H409&lt;=30,"1–30 ngày",IF(H409&lt;=60,"31–60 ngày",IF(H409&lt;=90,"61–90 ngày","Trên 90 ngày"))))))</f>
        <v/>
      </c>
    </row>
    <row r="410">
      <c r="A410" s="5" t="n"/>
      <c r="D410" s="5" t="n"/>
      <c r="E410" s="6" t="n"/>
      <c r="F410" s="6" t="n"/>
      <c r="G410" s="6" t="str">
        <f>IF(E410="","",E410-F410)</f>
        <v/>
      </c>
      <c r="H410" t="str">
        <f>IF(OR(E410="",D410=""),"",IF(G410&gt;0,MAX(0,TODAY()-D410),0))</f>
        <v/>
      </c>
      <c r="I410" t="str">
        <f>IF(H410="","",IF(G410&lt;=0,"Đã thu đủ",IF(H410=0,"Chưa quá hạn",IF(H410&lt;=30,"1–30 ngày",IF(H410&lt;=60,"31–60 ngày",IF(H410&lt;=90,"61–90 ngày","Trên 90 ngày"))))))</f>
        <v/>
      </c>
    </row>
    <row r="411">
      <c r="A411" s="5" t="n"/>
      <c r="D411" s="5" t="n"/>
      <c r="E411" s="6" t="n"/>
      <c r="F411" s="6" t="n"/>
      <c r="G411" s="6" t="str">
        <f>IF(E411="","",E411-F411)</f>
        <v/>
      </c>
      <c r="H411" t="str">
        <f>IF(OR(E411="",D411=""),"",IF(G411&gt;0,MAX(0,TODAY()-D411),0))</f>
        <v/>
      </c>
      <c r="I411" t="str">
        <f>IF(H411="","",IF(G411&lt;=0,"Đã thu đủ",IF(H411=0,"Chưa quá hạn",IF(H411&lt;=30,"1–30 ngày",IF(H411&lt;=60,"31–60 ngày",IF(H411&lt;=90,"61–90 ngày","Trên 90 ngày"))))))</f>
        <v/>
      </c>
    </row>
    <row r="412">
      <c r="A412" s="5" t="n"/>
      <c r="D412" s="5" t="n"/>
      <c r="E412" s="6" t="n"/>
      <c r="F412" s="6" t="n"/>
      <c r="G412" s="6" t="str">
        <f>IF(E412="","",E412-F412)</f>
        <v/>
      </c>
      <c r="H412" t="str">
        <f>IF(OR(E412="",D412=""),"",IF(G412&gt;0,MAX(0,TODAY()-D412),0))</f>
        <v/>
      </c>
      <c r="I412" t="str">
        <f>IF(H412="","",IF(G412&lt;=0,"Đã thu đủ",IF(H412=0,"Chưa quá hạn",IF(H412&lt;=30,"1–30 ngày",IF(H412&lt;=60,"31–60 ngày",IF(H412&lt;=90,"61–90 ngày","Trên 90 ngày"))))))</f>
        <v/>
      </c>
    </row>
    <row r="413">
      <c r="A413" s="5" t="n"/>
      <c r="D413" s="5" t="n"/>
      <c r="E413" s="6" t="n"/>
      <c r="F413" s="6" t="n"/>
      <c r="G413" s="6" t="str">
        <f>IF(E413="","",E413-F413)</f>
        <v/>
      </c>
      <c r="H413" t="str">
        <f>IF(OR(E413="",D413=""),"",IF(G413&gt;0,MAX(0,TODAY()-D413),0))</f>
        <v/>
      </c>
      <c r="I413" t="str">
        <f>IF(H413="","",IF(G413&lt;=0,"Đã thu đủ",IF(H413=0,"Chưa quá hạn",IF(H413&lt;=30,"1–30 ngày",IF(H413&lt;=60,"31–60 ngày",IF(H413&lt;=90,"61–90 ngày","Trên 90 ngày"))))))</f>
        <v/>
      </c>
    </row>
    <row r="414">
      <c r="A414" s="5" t="n"/>
      <c r="D414" s="5" t="n"/>
      <c r="E414" s="6" t="n"/>
      <c r="F414" s="6" t="n"/>
      <c r="G414" s="6" t="str">
        <f>IF(E414="","",E414-F414)</f>
        <v/>
      </c>
      <c r="H414" t="str">
        <f>IF(OR(E414="",D414=""),"",IF(G414&gt;0,MAX(0,TODAY()-D414),0))</f>
        <v/>
      </c>
      <c r="I414" t="str">
        <f>IF(H414="","",IF(G414&lt;=0,"Đã thu đủ",IF(H414=0,"Chưa quá hạn",IF(H414&lt;=30,"1–30 ngày",IF(H414&lt;=60,"31–60 ngày",IF(H414&lt;=90,"61–90 ngày","Trên 90 ngày"))))))</f>
        <v/>
      </c>
    </row>
    <row r="415">
      <c r="A415" s="5" t="n"/>
      <c r="D415" s="5" t="n"/>
      <c r="E415" s="6" t="n"/>
      <c r="F415" s="6" t="n"/>
      <c r="G415" s="6" t="str">
        <f>IF(E415="","",E415-F415)</f>
        <v/>
      </c>
      <c r="H415" t="str">
        <f>IF(OR(E415="",D415=""),"",IF(G415&gt;0,MAX(0,TODAY()-D415),0))</f>
        <v/>
      </c>
      <c r="I415" t="str">
        <f>IF(H415="","",IF(G415&lt;=0,"Đã thu đủ",IF(H415=0,"Chưa quá hạn",IF(H415&lt;=30,"1–30 ngày",IF(H415&lt;=60,"31–60 ngày",IF(H415&lt;=90,"61–90 ngày","Trên 90 ngày"))))))</f>
        <v/>
      </c>
    </row>
    <row r="416">
      <c r="A416" s="5" t="n"/>
      <c r="D416" s="5" t="n"/>
      <c r="E416" s="6" t="n"/>
      <c r="F416" s="6" t="n"/>
      <c r="G416" s="6" t="str">
        <f>IF(E416="","",E416-F416)</f>
        <v/>
      </c>
      <c r="H416" t="str">
        <f>IF(OR(E416="",D416=""),"",IF(G416&gt;0,MAX(0,TODAY()-D416),0))</f>
        <v/>
      </c>
      <c r="I416" t="str">
        <f>IF(H416="","",IF(G416&lt;=0,"Đã thu đủ",IF(H416=0,"Chưa quá hạn",IF(H416&lt;=30,"1–30 ngày",IF(H416&lt;=60,"31–60 ngày",IF(H416&lt;=90,"61–90 ngày","Trên 90 ngày"))))))</f>
        <v/>
      </c>
    </row>
    <row r="417">
      <c r="A417" s="5" t="n"/>
      <c r="D417" s="5" t="n"/>
      <c r="E417" s="6" t="n"/>
      <c r="F417" s="6" t="n"/>
      <c r="G417" s="6" t="str">
        <f>IF(E417="","",E417-F417)</f>
        <v/>
      </c>
      <c r="H417" t="str">
        <f>IF(OR(E417="",D417=""),"",IF(G417&gt;0,MAX(0,TODAY()-D417),0))</f>
        <v/>
      </c>
      <c r="I417" t="str">
        <f>IF(H417="","",IF(G417&lt;=0,"Đã thu đủ",IF(H417=0,"Chưa quá hạn",IF(H417&lt;=30,"1–30 ngày",IF(H417&lt;=60,"31–60 ngày",IF(H417&lt;=90,"61–90 ngày","Trên 90 ngày"))))))</f>
        <v/>
      </c>
    </row>
    <row r="418">
      <c r="A418" s="5" t="n"/>
      <c r="D418" s="5" t="n"/>
      <c r="E418" s="6" t="n"/>
      <c r="F418" s="6" t="n"/>
      <c r="G418" s="6" t="str">
        <f>IF(E418="","",E418-F418)</f>
        <v/>
      </c>
      <c r="H418" t="str">
        <f>IF(OR(E418="",D418=""),"",IF(G418&gt;0,MAX(0,TODAY()-D418),0))</f>
        <v/>
      </c>
      <c r="I418" t="str">
        <f>IF(H418="","",IF(G418&lt;=0,"Đã thu đủ",IF(H418=0,"Chưa quá hạn",IF(H418&lt;=30,"1–30 ngày",IF(H418&lt;=60,"31–60 ngày",IF(H418&lt;=90,"61–90 ngày","Trên 90 ngày"))))))</f>
        <v/>
      </c>
    </row>
    <row r="419">
      <c r="A419" s="5" t="n"/>
      <c r="D419" s="5" t="n"/>
      <c r="E419" s="6" t="n"/>
      <c r="F419" s="6" t="n"/>
      <c r="G419" s="6" t="str">
        <f>IF(E419="","",E419-F419)</f>
        <v/>
      </c>
      <c r="H419" t="str">
        <f>IF(OR(E419="",D419=""),"",IF(G419&gt;0,MAX(0,TODAY()-D419),0))</f>
        <v/>
      </c>
      <c r="I419" t="str">
        <f>IF(H419="","",IF(G419&lt;=0,"Đã thu đủ",IF(H419=0,"Chưa quá hạn",IF(H419&lt;=30,"1–30 ngày",IF(H419&lt;=60,"31–60 ngày",IF(H419&lt;=90,"61–90 ngày","Trên 90 ngày"))))))</f>
        <v/>
      </c>
    </row>
    <row r="420">
      <c r="A420" s="5" t="n"/>
      <c r="D420" s="5" t="n"/>
      <c r="E420" s="6" t="n"/>
      <c r="F420" s="6" t="n"/>
      <c r="G420" s="6" t="str">
        <f>IF(E420="","",E420-F420)</f>
        <v/>
      </c>
      <c r="H420" t="str">
        <f>IF(OR(E420="",D420=""),"",IF(G420&gt;0,MAX(0,TODAY()-D420),0))</f>
        <v/>
      </c>
      <c r="I420" t="str">
        <f>IF(H420="","",IF(G420&lt;=0,"Đã thu đủ",IF(H420=0,"Chưa quá hạn",IF(H420&lt;=30,"1–30 ngày",IF(H420&lt;=60,"31–60 ngày",IF(H420&lt;=90,"61–90 ngày","Trên 90 ngày"))))))</f>
        <v/>
      </c>
    </row>
    <row r="421">
      <c r="A421" s="5" t="n"/>
      <c r="D421" s="5" t="n"/>
      <c r="E421" s="6" t="n"/>
      <c r="F421" s="6" t="n"/>
      <c r="G421" s="6" t="str">
        <f>IF(E421="","",E421-F421)</f>
        <v/>
      </c>
      <c r="H421" t="str">
        <f>IF(OR(E421="",D421=""),"",IF(G421&gt;0,MAX(0,TODAY()-D421),0))</f>
        <v/>
      </c>
      <c r="I421" t="str">
        <f>IF(H421="","",IF(G421&lt;=0,"Đã thu đủ",IF(H421=0,"Chưa quá hạn",IF(H421&lt;=30,"1–30 ngày",IF(H421&lt;=60,"31–60 ngày",IF(H421&lt;=90,"61–90 ngày","Trên 90 ngày"))))))</f>
        <v/>
      </c>
    </row>
    <row r="422">
      <c r="A422" s="5" t="n"/>
      <c r="D422" s="5" t="n"/>
      <c r="E422" s="6" t="n"/>
      <c r="F422" s="6" t="n"/>
      <c r="G422" s="6" t="str">
        <f>IF(E422="","",E422-F422)</f>
        <v/>
      </c>
      <c r="H422" t="str">
        <f>IF(OR(E422="",D422=""),"",IF(G422&gt;0,MAX(0,TODAY()-D422),0))</f>
        <v/>
      </c>
      <c r="I422" t="str">
        <f>IF(H422="","",IF(G422&lt;=0,"Đã thu đủ",IF(H422=0,"Chưa quá hạn",IF(H422&lt;=30,"1–30 ngày",IF(H422&lt;=60,"31–60 ngày",IF(H422&lt;=90,"61–90 ngày","Trên 90 ngày"))))))</f>
        <v/>
      </c>
    </row>
    <row r="423">
      <c r="A423" s="5" t="n"/>
      <c r="D423" s="5" t="n"/>
      <c r="E423" s="6" t="n"/>
      <c r="F423" s="6" t="n"/>
      <c r="G423" s="6" t="str">
        <f>IF(E423="","",E423-F423)</f>
        <v/>
      </c>
      <c r="H423" t="str">
        <f>IF(OR(E423="",D423=""),"",IF(G423&gt;0,MAX(0,TODAY()-D423),0))</f>
        <v/>
      </c>
      <c r="I423" t="str">
        <f>IF(H423="","",IF(G423&lt;=0,"Đã thu đủ",IF(H423=0,"Chưa quá hạn",IF(H423&lt;=30,"1–30 ngày",IF(H423&lt;=60,"31–60 ngày",IF(H423&lt;=90,"61–90 ngày","Trên 90 ngày"))))))</f>
        <v/>
      </c>
    </row>
    <row r="424">
      <c r="A424" s="5" t="n"/>
      <c r="D424" s="5" t="n"/>
      <c r="E424" s="6" t="n"/>
      <c r="F424" s="6" t="n"/>
      <c r="G424" s="6" t="str">
        <f>IF(E424="","",E424-F424)</f>
        <v/>
      </c>
      <c r="H424" t="str">
        <f>IF(OR(E424="",D424=""),"",IF(G424&gt;0,MAX(0,TODAY()-D424),0))</f>
        <v/>
      </c>
      <c r="I424" t="str">
        <f>IF(H424="","",IF(G424&lt;=0,"Đã thu đủ",IF(H424=0,"Chưa quá hạn",IF(H424&lt;=30,"1–30 ngày",IF(H424&lt;=60,"31–60 ngày",IF(H424&lt;=90,"61–90 ngày","Trên 90 ngày"))))))</f>
        <v/>
      </c>
    </row>
    <row r="425">
      <c r="A425" s="5" t="n"/>
      <c r="D425" s="5" t="n"/>
      <c r="E425" s="6" t="n"/>
      <c r="F425" s="6" t="n"/>
      <c r="G425" s="6" t="str">
        <f>IF(E425="","",E425-F425)</f>
        <v/>
      </c>
      <c r="H425" t="str">
        <f>IF(OR(E425="",D425=""),"",IF(G425&gt;0,MAX(0,TODAY()-D425),0))</f>
        <v/>
      </c>
      <c r="I425" t="str">
        <f>IF(H425="","",IF(G425&lt;=0,"Đã thu đủ",IF(H425=0,"Chưa quá hạn",IF(H425&lt;=30,"1–30 ngày",IF(H425&lt;=60,"31–60 ngày",IF(H425&lt;=90,"61–90 ngày","Trên 90 ngày"))))))</f>
        <v/>
      </c>
    </row>
    <row r="426">
      <c r="A426" s="5" t="n"/>
      <c r="D426" s="5" t="n"/>
      <c r="E426" s="6" t="n"/>
      <c r="F426" s="6" t="n"/>
      <c r="G426" s="6" t="str">
        <f>IF(E426="","",E426-F426)</f>
        <v/>
      </c>
      <c r="H426" t="str">
        <f>IF(OR(E426="",D426=""),"",IF(G426&gt;0,MAX(0,TODAY()-D426),0))</f>
        <v/>
      </c>
      <c r="I426" t="str">
        <f>IF(H426="","",IF(G426&lt;=0,"Đã thu đủ",IF(H426=0,"Chưa quá hạn",IF(H426&lt;=30,"1–30 ngày",IF(H426&lt;=60,"31–60 ngày",IF(H426&lt;=90,"61–90 ngày","Trên 90 ngày"))))))</f>
        <v/>
      </c>
    </row>
    <row r="427">
      <c r="A427" s="5" t="n"/>
      <c r="D427" s="5" t="n"/>
      <c r="E427" s="6" t="n"/>
      <c r="F427" s="6" t="n"/>
      <c r="G427" s="6" t="str">
        <f>IF(E427="","",E427-F427)</f>
        <v/>
      </c>
      <c r="H427" t="str">
        <f>IF(OR(E427="",D427=""),"",IF(G427&gt;0,MAX(0,TODAY()-D427),0))</f>
        <v/>
      </c>
      <c r="I427" t="str">
        <f>IF(H427="","",IF(G427&lt;=0,"Đã thu đủ",IF(H427=0,"Chưa quá hạn",IF(H427&lt;=30,"1–30 ngày",IF(H427&lt;=60,"31–60 ngày",IF(H427&lt;=90,"61–90 ngày","Trên 90 ngày"))))))</f>
        <v/>
      </c>
    </row>
    <row r="428">
      <c r="A428" s="5" t="n"/>
      <c r="D428" s="5" t="n"/>
      <c r="E428" s="6" t="n"/>
      <c r="F428" s="6" t="n"/>
      <c r="G428" s="6" t="str">
        <f>IF(E428="","",E428-F428)</f>
        <v/>
      </c>
      <c r="H428" t="str">
        <f>IF(OR(E428="",D428=""),"",IF(G428&gt;0,MAX(0,TODAY()-D428),0))</f>
        <v/>
      </c>
      <c r="I428" t="str">
        <f>IF(H428="","",IF(G428&lt;=0,"Đã thu đủ",IF(H428=0,"Chưa quá hạn",IF(H428&lt;=30,"1–30 ngày",IF(H428&lt;=60,"31–60 ngày",IF(H428&lt;=90,"61–90 ngày","Trên 90 ngày"))))))</f>
        <v/>
      </c>
    </row>
    <row r="429">
      <c r="A429" s="5" t="n"/>
      <c r="D429" s="5" t="n"/>
      <c r="E429" s="6" t="n"/>
      <c r="F429" s="6" t="n"/>
      <c r="G429" s="6" t="str">
        <f>IF(E429="","",E429-F429)</f>
        <v/>
      </c>
      <c r="H429" t="str">
        <f>IF(OR(E429="",D429=""),"",IF(G429&gt;0,MAX(0,TODAY()-D429),0))</f>
        <v/>
      </c>
      <c r="I429" t="str">
        <f>IF(H429="","",IF(G429&lt;=0,"Đã thu đủ",IF(H429=0,"Chưa quá hạn",IF(H429&lt;=30,"1–30 ngày",IF(H429&lt;=60,"31–60 ngày",IF(H429&lt;=90,"61–90 ngày","Trên 90 ngày"))))))</f>
        <v/>
      </c>
    </row>
    <row r="430">
      <c r="A430" s="5" t="n"/>
      <c r="D430" s="5" t="n"/>
      <c r="E430" s="6" t="n"/>
      <c r="F430" s="6" t="n"/>
      <c r="G430" s="6" t="str">
        <f>IF(E430="","",E430-F430)</f>
        <v/>
      </c>
      <c r="H430" t="str">
        <f>IF(OR(E430="",D430=""),"",IF(G430&gt;0,MAX(0,TODAY()-D430),0))</f>
        <v/>
      </c>
      <c r="I430" t="str">
        <f>IF(H430="","",IF(G430&lt;=0,"Đã thu đủ",IF(H430=0,"Chưa quá hạn",IF(H430&lt;=30,"1–30 ngày",IF(H430&lt;=60,"31–60 ngày",IF(H430&lt;=90,"61–90 ngày","Trên 90 ngày"))))))</f>
        <v/>
      </c>
    </row>
    <row r="431">
      <c r="A431" s="5" t="n"/>
      <c r="D431" s="5" t="n"/>
      <c r="E431" s="6" t="n"/>
      <c r="F431" s="6" t="n"/>
      <c r="G431" s="6" t="str">
        <f>IF(E431="","",E431-F431)</f>
        <v/>
      </c>
      <c r="H431" t="str">
        <f>IF(OR(E431="",D431=""),"",IF(G431&gt;0,MAX(0,TODAY()-D431),0))</f>
        <v/>
      </c>
      <c r="I431" t="str">
        <f>IF(H431="","",IF(G431&lt;=0,"Đã thu đủ",IF(H431=0,"Chưa quá hạn",IF(H431&lt;=30,"1–30 ngày",IF(H431&lt;=60,"31–60 ngày",IF(H431&lt;=90,"61–90 ngày","Trên 90 ngày"))))))</f>
        <v/>
      </c>
    </row>
    <row r="432">
      <c r="A432" s="5" t="n"/>
      <c r="D432" s="5" t="n"/>
      <c r="E432" s="6" t="n"/>
      <c r="F432" s="6" t="n"/>
      <c r="G432" s="6" t="str">
        <f>IF(E432="","",E432-F432)</f>
        <v/>
      </c>
      <c r="H432" t="str">
        <f>IF(OR(E432="",D432=""),"",IF(G432&gt;0,MAX(0,TODAY()-D432),0))</f>
        <v/>
      </c>
      <c r="I432" t="str">
        <f>IF(H432="","",IF(G432&lt;=0,"Đã thu đủ",IF(H432=0,"Chưa quá hạn",IF(H432&lt;=30,"1–30 ngày",IF(H432&lt;=60,"31–60 ngày",IF(H432&lt;=90,"61–90 ngày","Trên 90 ngày"))))))</f>
        <v/>
      </c>
    </row>
    <row r="433">
      <c r="A433" s="5" t="n"/>
      <c r="D433" s="5" t="n"/>
      <c r="E433" s="6" t="n"/>
      <c r="F433" s="6" t="n"/>
      <c r="G433" s="6" t="str">
        <f>IF(E433="","",E433-F433)</f>
        <v/>
      </c>
      <c r="H433" t="str">
        <f>IF(OR(E433="",D433=""),"",IF(G433&gt;0,MAX(0,TODAY()-D433),0))</f>
        <v/>
      </c>
      <c r="I433" t="str">
        <f>IF(H433="","",IF(G433&lt;=0,"Đã thu đủ",IF(H433=0,"Chưa quá hạn",IF(H433&lt;=30,"1–30 ngày",IF(H433&lt;=60,"31–60 ngày",IF(H433&lt;=90,"61–90 ngày","Trên 90 ngày"))))))</f>
        <v/>
      </c>
    </row>
    <row r="434">
      <c r="A434" s="5" t="n"/>
      <c r="D434" s="5" t="n"/>
      <c r="E434" s="6" t="n"/>
      <c r="F434" s="6" t="n"/>
      <c r="G434" s="6" t="str">
        <f>IF(E434="","",E434-F434)</f>
        <v/>
      </c>
      <c r="H434" t="str">
        <f>IF(OR(E434="",D434=""),"",IF(G434&gt;0,MAX(0,TODAY()-D434),0))</f>
        <v/>
      </c>
      <c r="I434" t="str">
        <f>IF(H434="","",IF(G434&lt;=0,"Đã thu đủ",IF(H434=0,"Chưa quá hạn",IF(H434&lt;=30,"1–30 ngày",IF(H434&lt;=60,"31–60 ngày",IF(H434&lt;=90,"61–90 ngày","Trên 90 ngày"))))))</f>
        <v/>
      </c>
    </row>
    <row r="435">
      <c r="A435" s="5" t="n"/>
      <c r="D435" s="5" t="n"/>
      <c r="E435" s="6" t="n"/>
      <c r="F435" s="6" t="n"/>
      <c r="G435" s="6" t="str">
        <f>IF(E435="","",E435-F435)</f>
        <v/>
      </c>
      <c r="H435" t="str">
        <f>IF(OR(E435="",D435=""),"",IF(G435&gt;0,MAX(0,TODAY()-D435),0))</f>
        <v/>
      </c>
      <c r="I435" t="str">
        <f>IF(H435="","",IF(G435&lt;=0,"Đã thu đủ",IF(H435=0,"Chưa quá hạn",IF(H435&lt;=30,"1–30 ngày",IF(H435&lt;=60,"31–60 ngày",IF(H435&lt;=90,"61–90 ngày","Trên 90 ngày"))))))</f>
        <v/>
      </c>
    </row>
    <row r="436">
      <c r="A436" s="5" t="n"/>
      <c r="D436" s="5" t="n"/>
      <c r="E436" s="6" t="n"/>
      <c r="F436" s="6" t="n"/>
      <c r="G436" s="6" t="str">
        <f>IF(E436="","",E436-F436)</f>
        <v/>
      </c>
      <c r="H436" t="str">
        <f>IF(OR(E436="",D436=""),"",IF(G436&gt;0,MAX(0,TODAY()-D436),0))</f>
        <v/>
      </c>
      <c r="I436" t="str">
        <f>IF(H436="","",IF(G436&lt;=0,"Đã thu đủ",IF(H436=0,"Chưa quá hạn",IF(H436&lt;=30,"1–30 ngày",IF(H436&lt;=60,"31–60 ngày",IF(H436&lt;=90,"61–90 ngày","Trên 90 ngày"))))))</f>
        <v/>
      </c>
    </row>
    <row r="437">
      <c r="A437" s="5" t="n"/>
      <c r="D437" s="5" t="n"/>
      <c r="E437" s="6" t="n"/>
      <c r="F437" s="6" t="n"/>
      <c r="G437" s="6" t="str">
        <f>IF(E437="","",E437-F437)</f>
        <v/>
      </c>
      <c r="H437" t="str">
        <f>IF(OR(E437="",D437=""),"",IF(G437&gt;0,MAX(0,TODAY()-D437),0))</f>
        <v/>
      </c>
      <c r="I437" t="str">
        <f>IF(H437="","",IF(G437&lt;=0,"Đã thu đủ",IF(H437=0,"Chưa quá hạn",IF(H437&lt;=30,"1–30 ngày",IF(H437&lt;=60,"31–60 ngày",IF(H437&lt;=90,"61–90 ngày","Trên 90 ngày"))))))</f>
        <v/>
      </c>
    </row>
    <row r="438">
      <c r="A438" s="5" t="n"/>
      <c r="D438" s="5" t="n"/>
      <c r="E438" s="6" t="n"/>
      <c r="F438" s="6" t="n"/>
      <c r="G438" s="6" t="str">
        <f>IF(E438="","",E438-F438)</f>
        <v/>
      </c>
      <c r="H438" t="str">
        <f>IF(OR(E438="",D438=""),"",IF(G438&gt;0,MAX(0,TODAY()-D438),0))</f>
        <v/>
      </c>
      <c r="I438" t="str">
        <f>IF(H438="","",IF(G438&lt;=0,"Đã thu đủ",IF(H438=0,"Chưa quá hạn",IF(H438&lt;=30,"1–30 ngày",IF(H438&lt;=60,"31–60 ngày",IF(H438&lt;=90,"61–90 ngày","Trên 90 ngày"))))))</f>
        <v/>
      </c>
    </row>
    <row r="439">
      <c r="A439" s="5" t="n"/>
      <c r="D439" s="5" t="n"/>
      <c r="E439" s="6" t="n"/>
      <c r="F439" s="6" t="n"/>
      <c r="G439" s="6" t="str">
        <f>IF(E439="","",E439-F439)</f>
        <v/>
      </c>
      <c r="H439" t="str">
        <f>IF(OR(E439="",D439=""),"",IF(G439&gt;0,MAX(0,TODAY()-D439),0))</f>
        <v/>
      </c>
      <c r="I439" t="str">
        <f>IF(H439="","",IF(G439&lt;=0,"Đã thu đủ",IF(H439=0,"Chưa quá hạn",IF(H439&lt;=30,"1–30 ngày",IF(H439&lt;=60,"31–60 ngày",IF(H439&lt;=90,"61–90 ngày","Trên 90 ngày"))))))</f>
        <v/>
      </c>
    </row>
    <row r="440">
      <c r="A440" s="5" t="n"/>
      <c r="D440" s="5" t="n"/>
      <c r="E440" s="6" t="n"/>
      <c r="F440" s="6" t="n"/>
      <c r="G440" s="6" t="str">
        <f>IF(E440="","",E440-F440)</f>
        <v/>
      </c>
      <c r="H440" t="str">
        <f>IF(OR(E440="",D440=""),"",IF(G440&gt;0,MAX(0,TODAY()-D440),0))</f>
        <v/>
      </c>
      <c r="I440" t="str">
        <f>IF(H440="","",IF(G440&lt;=0,"Đã thu đủ",IF(H440=0,"Chưa quá hạn",IF(H440&lt;=30,"1–30 ngày",IF(H440&lt;=60,"31–60 ngày",IF(H440&lt;=90,"61–90 ngày","Trên 90 ngày"))))))</f>
        <v/>
      </c>
    </row>
    <row r="441">
      <c r="A441" s="5" t="n"/>
      <c r="D441" s="5" t="n"/>
      <c r="E441" s="6" t="n"/>
      <c r="F441" s="6" t="n"/>
      <c r="G441" s="6" t="str">
        <f>IF(E441="","",E441-F441)</f>
        <v/>
      </c>
      <c r="H441" t="str">
        <f>IF(OR(E441="",D441=""),"",IF(G441&gt;0,MAX(0,TODAY()-D441),0))</f>
        <v/>
      </c>
      <c r="I441" t="str">
        <f>IF(H441="","",IF(G441&lt;=0,"Đã thu đủ",IF(H441=0,"Chưa quá hạn",IF(H441&lt;=30,"1–30 ngày",IF(H441&lt;=60,"31–60 ngày",IF(H441&lt;=90,"61–90 ngày","Trên 90 ngày"))))))</f>
        <v/>
      </c>
    </row>
    <row r="442">
      <c r="A442" s="5" t="n"/>
      <c r="D442" s="5" t="n"/>
      <c r="E442" s="6" t="n"/>
      <c r="F442" s="6" t="n"/>
      <c r="G442" s="6" t="str">
        <f>IF(E442="","",E442-F442)</f>
        <v/>
      </c>
      <c r="H442" t="str">
        <f>IF(OR(E442="",D442=""),"",IF(G442&gt;0,MAX(0,TODAY()-D442),0))</f>
        <v/>
      </c>
      <c r="I442" t="str">
        <f>IF(H442="","",IF(G442&lt;=0,"Đã thu đủ",IF(H442=0,"Chưa quá hạn",IF(H442&lt;=30,"1–30 ngày",IF(H442&lt;=60,"31–60 ngày",IF(H442&lt;=90,"61–90 ngày","Trên 90 ngày"))))))</f>
        <v/>
      </c>
    </row>
    <row r="443">
      <c r="A443" s="5" t="n"/>
      <c r="D443" s="5" t="n"/>
      <c r="E443" s="6" t="n"/>
      <c r="F443" s="6" t="n"/>
      <c r="G443" s="6" t="str">
        <f>IF(E443="","",E443-F443)</f>
        <v/>
      </c>
      <c r="H443" t="str">
        <f>IF(OR(E443="",D443=""),"",IF(G443&gt;0,MAX(0,TODAY()-D443),0))</f>
        <v/>
      </c>
      <c r="I443" t="str">
        <f>IF(H443="","",IF(G443&lt;=0,"Đã thu đủ",IF(H443=0,"Chưa quá hạn",IF(H443&lt;=30,"1–30 ngày",IF(H443&lt;=60,"31–60 ngày",IF(H443&lt;=90,"61–90 ngày","Trên 90 ngày"))))))</f>
        <v/>
      </c>
    </row>
    <row r="444">
      <c r="A444" s="5" t="n"/>
      <c r="D444" s="5" t="n"/>
      <c r="E444" s="6" t="n"/>
      <c r="F444" s="6" t="n"/>
      <c r="G444" s="6" t="str">
        <f>IF(E444="","",E444-F444)</f>
        <v/>
      </c>
      <c r="H444" t="str">
        <f>IF(OR(E444="",D444=""),"",IF(G444&gt;0,MAX(0,TODAY()-D444),0))</f>
        <v/>
      </c>
      <c r="I444" t="str">
        <f>IF(H444="","",IF(G444&lt;=0,"Đã thu đủ",IF(H444=0,"Chưa quá hạn",IF(H444&lt;=30,"1–30 ngày",IF(H444&lt;=60,"31–60 ngày",IF(H444&lt;=90,"61–90 ngày","Trên 90 ngày"))))))</f>
        <v/>
      </c>
    </row>
    <row r="445">
      <c r="A445" s="5" t="n"/>
      <c r="D445" s="5" t="n"/>
      <c r="E445" s="6" t="n"/>
      <c r="F445" s="6" t="n"/>
      <c r="G445" s="6" t="str">
        <f>IF(E445="","",E445-F445)</f>
        <v/>
      </c>
      <c r="H445" t="str">
        <f>IF(OR(E445="",D445=""),"",IF(G445&gt;0,MAX(0,TODAY()-D445),0))</f>
        <v/>
      </c>
      <c r="I445" t="str">
        <f>IF(H445="","",IF(G445&lt;=0,"Đã thu đủ",IF(H445=0,"Chưa quá hạn",IF(H445&lt;=30,"1–30 ngày",IF(H445&lt;=60,"31–60 ngày",IF(H445&lt;=90,"61–90 ngày","Trên 90 ngày"))))))</f>
        <v/>
      </c>
    </row>
    <row r="446">
      <c r="A446" s="5" t="n"/>
      <c r="D446" s="5" t="n"/>
      <c r="E446" s="6" t="n"/>
      <c r="F446" s="6" t="n"/>
      <c r="G446" s="6" t="str">
        <f>IF(E446="","",E446-F446)</f>
        <v/>
      </c>
      <c r="H446" t="str">
        <f>IF(OR(E446="",D446=""),"",IF(G446&gt;0,MAX(0,TODAY()-D446),0))</f>
        <v/>
      </c>
      <c r="I446" t="str">
        <f>IF(H446="","",IF(G446&lt;=0,"Đã thu đủ",IF(H446=0,"Chưa quá hạn",IF(H446&lt;=30,"1–30 ngày",IF(H446&lt;=60,"31–60 ngày",IF(H446&lt;=90,"61–90 ngày","Trên 90 ngày"))))))</f>
        <v/>
      </c>
    </row>
    <row r="447">
      <c r="A447" s="5" t="n"/>
      <c r="D447" s="5" t="n"/>
      <c r="E447" s="6" t="n"/>
      <c r="F447" s="6" t="n"/>
      <c r="G447" s="6" t="str">
        <f>IF(E447="","",E447-F447)</f>
        <v/>
      </c>
      <c r="H447" t="str">
        <f>IF(OR(E447="",D447=""),"",IF(G447&gt;0,MAX(0,TODAY()-D447),0))</f>
        <v/>
      </c>
      <c r="I447" t="str">
        <f>IF(H447="","",IF(G447&lt;=0,"Đã thu đủ",IF(H447=0,"Chưa quá hạn",IF(H447&lt;=30,"1–30 ngày",IF(H447&lt;=60,"31–60 ngày",IF(H447&lt;=90,"61–90 ngày","Trên 90 ngày"))))))</f>
        <v/>
      </c>
    </row>
    <row r="448">
      <c r="A448" s="5" t="n"/>
      <c r="D448" s="5" t="n"/>
      <c r="E448" s="6" t="n"/>
      <c r="F448" s="6" t="n"/>
      <c r="G448" s="6" t="str">
        <f>IF(E448="","",E448-F448)</f>
        <v/>
      </c>
      <c r="H448" t="str">
        <f>IF(OR(E448="",D448=""),"",IF(G448&gt;0,MAX(0,TODAY()-D448),0))</f>
        <v/>
      </c>
      <c r="I448" t="str">
        <f>IF(H448="","",IF(G448&lt;=0,"Đã thu đủ",IF(H448=0,"Chưa quá hạn",IF(H448&lt;=30,"1–30 ngày",IF(H448&lt;=60,"31–60 ngày",IF(H448&lt;=90,"61–90 ngày","Trên 90 ngày"))))))</f>
        <v/>
      </c>
    </row>
    <row r="449">
      <c r="A449" s="5" t="n"/>
      <c r="D449" s="5" t="n"/>
      <c r="E449" s="6" t="n"/>
      <c r="F449" s="6" t="n"/>
      <c r="G449" s="6" t="str">
        <f>IF(E449="","",E449-F449)</f>
        <v/>
      </c>
      <c r="H449" t="str">
        <f>IF(OR(E449="",D449=""),"",IF(G449&gt;0,MAX(0,TODAY()-D449),0))</f>
        <v/>
      </c>
      <c r="I449" t="str">
        <f>IF(H449="","",IF(G449&lt;=0,"Đã thu đủ",IF(H449=0,"Chưa quá hạn",IF(H449&lt;=30,"1–30 ngày",IF(H449&lt;=60,"31–60 ngày",IF(H449&lt;=90,"61–90 ngày","Trên 90 ngày"))))))</f>
        <v/>
      </c>
    </row>
    <row r="450">
      <c r="A450" s="5" t="n"/>
      <c r="D450" s="5" t="n"/>
      <c r="E450" s="6" t="n"/>
      <c r="F450" s="6" t="n"/>
      <c r="G450" s="6" t="str">
        <f>IF(E450="","",E450-F450)</f>
        <v/>
      </c>
      <c r="H450" t="str">
        <f>IF(OR(E450="",D450=""),"",IF(G450&gt;0,MAX(0,TODAY()-D450),0))</f>
        <v/>
      </c>
      <c r="I450" t="str">
        <f>IF(H450="","",IF(G450&lt;=0,"Đã thu đủ",IF(H450=0,"Chưa quá hạn",IF(H450&lt;=30,"1–30 ngày",IF(H450&lt;=60,"31–60 ngày",IF(H450&lt;=90,"61–90 ngày","Trên 90 ngày"))))))</f>
        <v/>
      </c>
    </row>
    <row r="451">
      <c r="A451" s="5" t="n"/>
      <c r="D451" s="5" t="n"/>
      <c r="E451" s="6" t="n"/>
      <c r="F451" s="6" t="n"/>
      <c r="G451" s="6" t="str">
        <f>IF(E451="","",E451-F451)</f>
        <v/>
      </c>
      <c r="H451" t="str">
        <f>IF(OR(E451="",D451=""),"",IF(G451&gt;0,MAX(0,TODAY()-D451),0))</f>
        <v/>
      </c>
      <c r="I451" t="str">
        <f>IF(H451="","",IF(G451&lt;=0,"Đã thu đủ",IF(H451=0,"Chưa quá hạn",IF(H451&lt;=30,"1–30 ngày",IF(H451&lt;=60,"31–60 ngày",IF(H451&lt;=90,"61–90 ngày","Trên 90 ngày"))))))</f>
        <v/>
      </c>
    </row>
    <row r="452">
      <c r="A452" s="5" t="n"/>
      <c r="D452" s="5" t="n"/>
      <c r="E452" s="6" t="n"/>
      <c r="F452" s="6" t="n"/>
      <c r="G452" s="6" t="str">
        <f>IF(E452="","",E452-F452)</f>
        <v/>
      </c>
      <c r="H452" t="str">
        <f>IF(OR(E452="",D452=""),"",IF(G452&gt;0,MAX(0,TODAY()-D452),0))</f>
        <v/>
      </c>
      <c r="I452" t="str">
        <f>IF(H452="","",IF(G452&lt;=0,"Đã thu đủ",IF(H452=0,"Chưa quá hạn",IF(H452&lt;=30,"1–30 ngày",IF(H452&lt;=60,"31–60 ngày",IF(H452&lt;=90,"61–90 ngày","Trên 90 ngày"))))))</f>
        <v/>
      </c>
    </row>
    <row r="453">
      <c r="A453" s="5" t="n"/>
      <c r="D453" s="5" t="n"/>
      <c r="E453" s="6" t="n"/>
      <c r="F453" s="6" t="n"/>
      <c r="G453" s="6" t="str">
        <f>IF(E453="","",E453-F453)</f>
        <v/>
      </c>
      <c r="H453" t="str">
        <f>IF(OR(E453="",D453=""),"",IF(G453&gt;0,MAX(0,TODAY()-D453),0))</f>
        <v/>
      </c>
      <c r="I453" t="str">
        <f>IF(H453="","",IF(G453&lt;=0,"Đã thu đủ",IF(H453=0,"Chưa quá hạn",IF(H453&lt;=30,"1–30 ngày",IF(H453&lt;=60,"31–60 ngày",IF(H453&lt;=90,"61–90 ngày","Trên 90 ngày"))))))</f>
        <v/>
      </c>
    </row>
    <row r="454">
      <c r="A454" s="5" t="n"/>
      <c r="D454" s="5" t="n"/>
      <c r="E454" s="6" t="n"/>
      <c r="F454" s="6" t="n"/>
      <c r="G454" s="6" t="str">
        <f>IF(E454="","",E454-F454)</f>
        <v/>
      </c>
      <c r="H454" t="str">
        <f>IF(OR(E454="",D454=""),"",IF(G454&gt;0,MAX(0,TODAY()-D454),0))</f>
        <v/>
      </c>
      <c r="I454" t="str">
        <f>IF(H454="","",IF(G454&lt;=0,"Đã thu đủ",IF(H454=0,"Chưa quá hạn",IF(H454&lt;=30,"1–30 ngày",IF(H454&lt;=60,"31–60 ngày",IF(H454&lt;=90,"61–90 ngày","Trên 90 ngày"))))))</f>
        <v/>
      </c>
    </row>
    <row r="455">
      <c r="A455" s="5" t="n"/>
      <c r="D455" s="5" t="n"/>
      <c r="E455" s="6" t="n"/>
      <c r="F455" s="6" t="n"/>
      <c r="G455" s="6" t="str">
        <f>IF(E455="","",E455-F455)</f>
        <v/>
      </c>
      <c r="H455" t="str">
        <f>IF(OR(E455="",D455=""),"",IF(G455&gt;0,MAX(0,TODAY()-D455),0))</f>
        <v/>
      </c>
      <c r="I455" t="str">
        <f>IF(H455="","",IF(G455&lt;=0,"Đã thu đủ",IF(H455=0,"Chưa quá hạn",IF(H455&lt;=30,"1–30 ngày",IF(H455&lt;=60,"31–60 ngày",IF(H455&lt;=90,"61–90 ngày","Trên 90 ngày"))))))</f>
        <v/>
      </c>
    </row>
    <row r="456">
      <c r="A456" s="5" t="n"/>
      <c r="D456" s="5" t="n"/>
      <c r="E456" s="6" t="n"/>
      <c r="F456" s="6" t="n"/>
      <c r="G456" s="6" t="str">
        <f>IF(E456="","",E456-F456)</f>
        <v/>
      </c>
      <c r="H456" t="str">
        <f>IF(OR(E456="",D456=""),"",IF(G456&gt;0,MAX(0,TODAY()-D456),0))</f>
        <v/>
      </c>
      <c r="I456" t="str">
        <f>IF(H456="","",IF(G456&lt;=0,"Đã thu đủ",IF(H456=0,"Chưa quá hạn",IF(H456&lt;=30,"1–30 ngày",IF(H456&lt;=60,"31–60 ngày",IF(H456&lt;=90,"61–90 ngày","Trên 90 ngày"))))))</f>
        <v/>
      </c>
    </row>
    <row r="457">
      <c r="A457" s="5" t="n"/>
      <c r="D457" s="5" t="n"/>
      <c r="E457" s="6" t="n"/>
      <c r="F457" s="6" t="n"/>
      <c r="G457" s="6" t="str">
        <f>IF(E457="","",E457-F457)</f>
        <v/>
      </c>
      <c r="H457" t="str">
        <f>IF(OR(E457="",D457=""),"",IF(G457&gt;0,MAX(0,TODAY()-D457),0))</f>
        <v/>
      </c>
      <c r="I457" t="str">
        <f>IF(H457="","",IF(G457&lt;=0,"Đã thu đủ",IF(H457=0,"Chưa quá hạn",IF(H457&lt;=30,"1–30 ngày",IF(H457&lt;=60,"31–60 ngày",IF(H457&lt;=90,"61–90 ngày","Trên 90 ngày"))))))</f>
        <v/>
      </c>
    </row>
    <row r="458">
      <c r="A458" s="5" t="n"/>
      <c r="D458" s="5" t="n"/>
      <c r="E458" s="6" t="n"/>
      <c r="F458" s="6" t="n"/>
      <c r="G458" s="6" t="str">
        <f>IF(E458="","",E458-F458)</f>
        <v/>
      </c>
      <c r="H458" t="str">
        <f>IF(OR(E458="",D458=""),"",IF(G458&gt;0,MAX(0,TODAY()-D458),0))</f>
        <v/>
      </c>
      <c r="I458" t="str">
        <f>IF(H458="","",IF(G458&lt;=0,"Đã thu đủ",IF(H458=0,"Chưa quá hạn",IF(H458&lt;=30,"1–30 ngày",IF(H458&lt;=60,"31–60 ngày",IF(H458&lt;=90,"61–90 ngày","Trên 90 ngày"))))))</f>
        <v/>
      </c>
    </row>
    <row r="459">
      <c r="A459" s="5" t="n"/>
      <c r="D459" s="5" t="n"/>
      <c r="E459" s="6" t="n"/>
      <c r="F459" s="6" t="n"/>
      <c r="G459" s="6" t="str">
        <f>IF(E459="","",E459-F459)</f>
        <v/>
      </c>
      <c r="H459" t="str">
        <f>IF(OR(E459="",D459=""),"",IF(G459&gt;0,MAX(0,TODAY()-D459),0))</f>
        <v/>
      </c>
      <c r="I459" t="str">
        <f>IF(H459="","",IF(G459&lt;=0,"Đã thu đủ",IF(H459=0,"Chưa quá hạn",IF(H459&lt;=30,"1–30 ngày",IF(H459&lt;=60,"31–60 ngày",IF(H459&lt;=90,"61–90 ngày","Trên 90 ngày"))))))</f>
        <v/>
      </c>
    </row>
    <row r="460">
      <c r="A460" s="5" t="n"/>
      <c r="D460" s="5" t="n"/>
      <c r="E460" s="6" t="n"/>
      <c r="F460" s="6" t="n"/>
      <c r="G460" s="6" t="str">
        <f>IF(E460="","",E460-F460)</f>
        <v/>
      </c>
      <c r="H460" t="str">
        <f>IF(OR(E460="",D460=""),"",IF(G460&gt;0,MAX(0,TODAY()-D460),0))</f>
        <v/>
      </c>
      <c r="I460" t="str">
        <f>IF(H460="","",IF(G460&lt;=0,"Đã thu đủ",IF(H460=0,"Chưa quá hạn",IF(H460&lt;=30,"1–30 ngày",IF(H460&lt;=60,"31–60 ngày",IF(H460&lt;=90,"61–90 ngày","Trên 90 ngày"))))))</f>
        <v/>
      </c>
    </row>
    <row r="461">
      <c r="A461" s="5" t="n"/>
      <c r="D461" s="5" t="n"/>
      <c r="E461" s="6" t="n"/>
      <c r="F461" s="6" t="n"/>
      <c r="G461" s="6" t="str">
        <f>IF(E461="","",E461-F461)</f>
        <v/>
      </c>
      <c r="H461" t="str">
        <f>IF(OR(E461="",D461=""),"",IF(G461&gt;0,MAX(0,TODAY()-D461),0))</f>
        <v/>
      </c>
      <c r="I461" t="str">
        <f>IF(H461="","",IF(G461&lt;=0,"Đã thu đủ",IF(H461=0,"Chưa quá hạn",IF(H461&lt;=30,"1–30 ngày",IF(H461&lt;=60,"31–60 ngày",IF(H461&lt;=90,"61–90 ngày","Trên 90 ngày"))))))</f>
        <v/>
      </c>
    </row>
    <row r="462">
      <c r="A462" s="5" t="n"/>
      <c r="D462" s="5" t="n"/>
      <c r="E462" s="6" t="n"/>
      <c r="F462" s="6" t="n"/>
      <c r="G462" s="6" t="str">
        <f>IF(E462="","",E462-F462)</f>
        <v/>
      </c>
      <c r="H462" t="str">
        <f>IF(OR(E462="",D462=""),"",IF(G462&gt;0,MAX(0,TODAY()-D462),0))</f>
        <v/>
      </c>
      <c r="I462" t="str">
        <f>IF(H462="","",IF(G462&lt;=0,"Đã thu đủ",IF(H462=0,"Chưa quá hạn",IF(H462&lt;=30,"1–30 ngày",IF(H462&lt;=60,"31–60 ngày",IF(H462&lt;=90,"61–90 ngày","Trên 90 ngày"))))))</f>
        <v/>
      </c>
    </row>
    <row r="463">
      <c r="A463" s="5" t="n"/>
      <c r="D463" s="5" t="n"/>
      <c r="E463" s="6" t="n"/>
      <c r="F463" s="6" t="n"/>
      <c r="G463" s="6" t="str">
        <f>IF(E463="","",E463-F463)</f>
        <v/>
      </c>
      <c r="H463" t="str">
        <f>IF(OR(E463="",D463=""),"",IF(G463&gt;0,MAX(0,TODAY()-D463),0))</f>
        <v/>
      </c>
      <c r="I463" t="str">
        <f>IF(H463="","",IF(G463&lt;=0,"Đã thu đủ",IF(H463=0,"Chưa quá hạn",IF(H463&lt;=30,"1–30 ngày",IF(H463&lt;=60,"31–60 ngày",IF(H463&lt;=90,"61–90 ngày","Trên 90 ngày"))))))</f>
        <v/>
      </c>
    </row>
    <row r="464">
      <c r="A464" s="5" t="n"/>
      <c r="D464" s="5" t="n"/>
      <c r="E464" s="6" t="n"/>
      <c r="F464" s="6" t="n"/>
      <c r="G464" s="6" t="str">
        <f>IF(E464="","",E464-F464)</f>
        <v/>
      </c>
      <c r="H464" t="str">
        <f>IF(OR(E464="",D464=""),"",IF(G464&gt;0,MAX(0,TODAY()-D464),0))</f>
        <v/>
      </c>
      <c r="I464" t="str">
        <f>IF(H464="","",IF(G464&lt;=0,"Đã thu đủ",IF(H464=0,"Chưa quá hạn",IF(H464&lt;=30,"1–30 ngày",IF(H464&lt;=60,"31–60 ngày",IF(H464&lt;=90,"61–90 ngày","Trên 90 ngày"))))))</f>
        <v/>
      </c>
    </row>
    <row r="465">
      <c r="A465" s="5" t="n"/>
      <c r="D465" s="5" t="n"/>
      <c r="E465" s="6" t="n"/>
      <c r="F465" s="6" t="n"/>
      <c r="G465" s="6" t="str">
        <f>IF(E465="","",E465-F465)</f>
        <v/>
      </c>
      <c r="H465" t="str">
        <f>IF(OR(E465="",D465=""),"",IF(G465&gt;0,MAX(0,TODAY()-D465),0))</f>
        <v/>
      </c>
      <c r="I465" t="str">
        <f>IF(H465="","",IF(G465&lt;=0,"Đã thu đủ",IF(H465=0,"Chưa quá hạn",IF(H465&lt;=30,"1–30 ngày",IF(H465&lt;=60,"31–60 ngày",IF(H465&lt;=90,"61–90 ngày","Trên 90 ngày"))))))</f>
        <v/>
      </c>
    </row>
    <row r="466">
      <c r="A466" s="5" t="n"/>
      <c r="D466" s="5" t="n"/>
      <c r="E466" s="6" t="n"/>
      <c r="F466" s="6" t="n"/>
      <c r="G466" s="6" t="str">
        <f>IF(E466="","",E466-F466)</f>
        <v/>
      </c>
      <c r="H466" t="str">
        <f>IF(OR(E466="",D466=""),"",IF(G466&gt;0,MAX(0,TODAY()-D466),0))</f>
        <v/>
      </c>
      <c r="I466" t="str">
        <f>IF(H466="","",IF(G466&lt;=0,"Đã thu đủ",IF(H466=0,"Chưa quá hạn",IF(H466&lt;=30,"1–30 ngày",IF(H466&lt;=60,"31–60 ngày",IF(H466&lt;=90,"61–90 ngày","Trên 90 ngày"))))))</f>
        <v/>
      </c>
    </row>
    <row r="467">
      <c r="A467" s="5" t="n"/>
      <c r="D467" s="5" t="n"/>
      <c r="E467" s="6" t="n"/>
      <c r="F467" s="6" t="n"/>
      <c r="G467" s="6" t="str">
        <f>IF(E467="","",E467-F467)</f>
        <v/>
      </c>
      <c r="H467" t="str">
        <f>IF(OR(E467="",D467=""),"",IF(G467&gt;0,MAX(0,TODAY()-D467),0))</f>
        <v/>
      </c>
      <c r="I467" t="str">
        <f>IF(H467="","",IF(G467&lt;=0,"Đã thu đủ",IF(H467=0,"Chưa quá hạn",IF(H467&lt;=30,"1–30 ngày",IF(H467&lt;=60,"31–60 ngày",IF(H467&lt;=90,"61–90 ngày","Trên 90 ngày"))))))</f>
        <v/>
      </c>
    </row>
    <row r="468">
      <c r="A468" s="5" t="n"/>
      <c r="D468" s="5" t="n"/>
      <c r="E468" s="6" t="n"/>
      <c r="F468" s="6" t="n"/>
      <c r="G468" s="6" t="str">
        <f>IF(E468="","",E468-F468)</f>
        <v/>
      </c>
      <c r="H468" t="str">
        <f>IF(OR(E468="",D468=""),"",IF(G468&gt;0,MAX(0,TODAY()-D468),0))</f>
        <v/>
      </c>
      <c r="I468" t="str">
        <f>IF(H468="","",IF(G468&lt;=0,"Đã thu đủ",IF(H468=0,"Chưa quá hạn",IF(H468&lt;=30,"1–30 ngày",IF(H468&lt;=60,"31–60 ngày",IF(H468&lt;=90,"61–90 ngày","Trên 90 ngày"))))))</f>
        <v/>
      </c>
    </row>
    <row r="469">
      <c r="A469" s="5" t="n"/>
      <c r="D469" s="5" t="n"/>
      <c r="E469" s="6" t="n"/>
      <c r="F469" s="6" t="n"/>
      <c r="G469" s="6" t="str">
        <f>IF(E469="","",E469-F469)</f>
        <v/>
      </c>
      <c r="H469" t="str">
        <f>IF(OR(E469="",D469=""),"",IF(G469&gt;0,MAX(0,TODAY()-D469),0))</f>
        <v/>
      </c>
      <c r="I469" t="str">
        <f>IF(H469="","",IF(G469&lt;=0,"Đã thu đủ",IF(H469=0,"Chưa quá hạn",IF(H469&lt;=30,"1–30 ngày",IF(H469&lt;=60,"31–60 ngày",IF(H469&lt;=90,"61–90 ngày","Trên 90 ngày"))))))</f>
        <v/>
      </c>
    </row>
    <row r="470">
      <c r="A470" s="5" t="n"/>
      <c r="D470" s="5" t="n"/>
      <c r="E470" s="6" t="n"/>
      <c r="F470" s="6" t="n"/>
      <c r="G470" s="6" t="str">
        <f>IF(E470="","",E470-F470)</f>
        <v/>
      </c>
      <c r="H470" t="str">
        <f>IF(OR(E470="",D470=""),"",IF(G470&gt;0,MAX(0,TODAY()-D470),0))</f>
        <v/>
      </c>
      <c r="I470" t="str">
        <f>IF(H470="","",IF(G470&lt;=0,"Đã thu đủ",IF(H470=0,"Chưa quá hạn",IF(H470&lt;=30,"1–30 ngày",IF(H470&lt;=60,"31–60 ngày",IF(H470&lt;=90,"61–90 ngày","Trên 90 ngày"))))))</f>
        <v/>
      </c>
    </row>
    <row r="471">
      <c r="A471" s="5" t="n"/>
      <c r="D471" s="5" t="n"/>
      <c r="E471" s="6" t="n"/>
      <c r="F471" s="6" t="n"/>
      <c r="G471" s="6" t="str">
        <f>IF(E471="","",E471-F471)</f>
        <v/>
      </c>
      <c r="H471" t="str">
        <f>IF(OR(E471="",D471=""),"",IF(G471&gt;0,MAX(0,TODAY()-D471),0))</f>
        <v/>
      </c>
      <c r="I471" t="str">
        <f>IF(H471="","",IF(G471&lt;=0,"Đã thu đủ",IF(H471=0,"Chưa quá hạn",IF(H471&lt;=30,"1–30 ngày",IF(H471&lt;=60,"31–60 ngày",IF(H471&lt;=90,"61–90 ngày","Trên 90 ngày"))))))</f>
        <v/>
      </c>
    </row>
    <row r="472">
      <c r="A472" s="5" t="n"/>
      <c r="D472" s="5" t="n"/>
      <c r="E472" s="6" t="n"/>
      <c r="F472" s="6" t="n"/>
      <c r="G472" s="6" t="str">
        <f>IF(E472="","",E472-F472)</f>
        <v/>
      </c>
      <c r="H472" t="str">
        <f>IF(OR(E472="",D472=""),"",IF(G472&gt;0,MAX(0,TODAY()-D472),0))</f>
        <v/>
      </c>
      <c r="I472" t="str">
        <f>IF(H472="","",IF(G472&lt;=0,"Đã thu đủ",IF(H472=0,"Chưa quá hạn",IF(H472&lt;=30,"1–30 ngày",IF(H472&lt;=60,"31–60 ngày",IF(H472&lt;=90,"61–90 ngày","Trên 90 ngày"))))))</f>
        <v/>
      </c>
    </row>
    <row r="473">
      <c r="A473" s="5" t="n"/>
      <c r="D473" s="5" t="n"/>
      <c r="E473" s="6" t="n"/>
      <c r="F473" s="6" t="n"/>
      <c r="G473" s="6" t="str">
        <f>IF(E473="","",E473-F473)</f>
        <v/>
      </c>
      <c r="H473" t="str">
        <f>IF(OR(E473="",D473=""),"",IF(G473&gt;0,MAX(0,TODAY()-D473),0))</f>
        <v/>
      </c>
      <c r="I473" t="str">
        <f>IF(H473="","",IF(G473&lt;=0,"Đã thu đủ",IF(H473=0,"Chưa quá hạn",IF(H473&lt;=30,"1–30 ngày",IF(H473&lt;=60,"31–60 ngày",IF(H473&lt;=90,"61–90 ngày","Trên 90 ngày"))))))</f>
        <v/>
      </c>
    </row>
    <row r="474">
      <c r="A474" s="5" t="n"/>
      <c r="D474" s="5" t="n"/>
      <c r="E474" s="6" t="n"/>
      <c r="F474" s="6" t="n"/>
      <c r="G474" s="6" t="str">
        <f>IF(E474="","",E474-F474)</f>
        <v/>
      </c>
      <c r="H474" t="str">
        <f>IF(OR(E474="",D474=""),"",IF(G474&gt;0,MAX(0,TODAY()-D474),0))</f>
        <v/>
      </c>
      <c r="I474" t="str">
        <f>IF(H474="","",IF(G474&lt;=0,"Đã thu đủ",IF(H474=0,"Chưa quá hạn",IF(H474&lt;=30,"1–30 ngày",IF(H474&lt;=60,"31–60 ngày",IF(H474&lt;=90,"61–90 ngày","Trên 90 ngày"))))))</f>
        <v/>
      </c>
    </row>
    <row r="475">
      <c r="A475" s="5" t="n"/>
      <c r="D475" s="5" t="n"/>
      <c r="E475" s="6" t="n"/>
      <c r="F475" s="6" t="n"/>
      <c r="G475" s="6" t="str">
        <f>IF(E475="","",E475-F475)</f>
        <v/>
      </c>
      <c r="H475" t="str">
        <f>IF(OR(E475="",D475=""),"",IF(G475&gt;0,MAX(0,TODAY()-D475),0))</f>
        <v/>
      </c>
      <c r="I475" t="str">
        <f>IF(H475="","",IF(G475&lt;=0,"Đã thu đủ",IF(H475=0,"Chưa quá hạn",IF(H475&lt;=30,"1–30 ngày",IF(H475&lt;=60,"31–60 ngày",IF(H475&lt;=90,"61–90 ngày","Trên 90 ngày"))))))</f>
        <v/>
      </c>
    </row>
    <row r="476">
      <c r="A476" s="5" t="n"/>
      <c r="D476" s="5" t="n"/>
      <c r="E476" s="6" t="n"/>
      <c r="F476" s="6" t="n"/>
      <c r="G476" s="6" t="str">
        <f>IF(E476="","",E476-F476)</f>
        <v/>
      </c>
      <c r="H476" t="str">
        <f>IF(OR(E476="",D476=""),"",IF(G476&gt;0,MAX(0,TODAY()-D476),0))</f>
        <v/>
      </c>
      <c r="I476" t="str">
        <f>IF(H476="","",IF(G476&lt;=0,"Đã thu đủ",IF(H476=0,"Chưa quá hạn",IF(H476&lt;=30,"1–30 ngày",IF(H476&lt;=60,"31–60 ngày",IF(H476&lt;=90,"61–90 ngày","Trên 90 ngày"))))))</f>
        <v/>
      </c>
    </row>
    <row r="477">
      <c r="A477" s="5" t="n"/>
      <c r="D477" s="5" t="n"/>
      <c r="E477" s="6" t="n"/>
      <c r="F477" s="6" t="n"/>
      <c r="G477" s="6" t="str">
        <f>IF(E477="","",E477-F477)</f>
        <v/>
      </c>
      <c r="H477" t="str">
        <f>IF(OR(E477="",D477=""),"",IF(G477&gt;0,MAX(0,TODAY()-D477),0))</f>
        <v/>
      </c>
      <c r="I477" t="str">
        <f>IF(H477="","",IF(G477&lt;=0,"Đã thu đủ",IF(H477=0,"Chưa quá hạn",IF(H477&lt;=30,"1–30 ngày",IF(H477&lt;=60,"31–60 ngày",IF(H477&lt;=90,"61–90 ngày","Trên 90 ngày"))))))</f>
        <v/>
      </c>
    </row>
    <row r="478">
      <c r="A478" s="5" t="n"/>
      <c r="D478" s="5" t="n"/>
      <c r="E478" s="6" t="n"/>
      <c r="F478" s="6" t="n"/>
      <c r="G478" s="6" t="str">
        <f>IF(E478="","",E478-F478)</f>
        <v/>
      </c>
      <c r="H478" t="str">
        <f>IF(OR(E478="",D478=""),"",IF(G478&gt;0,MAX(0,TODAY()-D478),0))</f>
        <v/>
      </c>
      <c r="I478" t="str">
        <f>IF(H478="","",IF(G478&lt;=0,"Đã thu đủ",IF(H478=0,"Chưa quá hạn",IF(H478&lt;=30,"1–30 ngày",IF(H478&lt;=60,"31–60 ngày",IF(H478&lt;=90,"61–90 ngày","Trên 90 ngày"))))))</f>
        <v/>
      </c>
    </row>
    <row r="479">
      <c r="A479" s="5" t="n"/>
      <c r="D479" s="5" t="n"/>
      <c r="E479" s="6" t="n"/>
      <c r="F479" s="6" t="n"/>
      <c r="G479" s="6" t="str">
        <f>IF(E479="","",E479-F479)</f>
        <v/>
      </c>
      <c r="H479" t="str">
        <f>IF(OR(E479="",D479=""),"",IF(G479&gt;0,MAX(0,TODAY()-D479),0))</f>
        <v/>
      </c>
      <c r="I479" t="str">
        <f>IF(H479="","",IF(G479&lt;=0,"Đã thu đủ",IF(H479=0,"Chưa quá hạn",IF(H479&lt;=30,"1–30 ngày",IF(H479&lt;=60,"31–60 ngày",IF(H479&lt;=90,"61–90 ngày","Trên 90 ngày"))))))</f>
        <v/>
      </c>
    </row>
    <row r="480">
      <c r="A480" s="5" t="n"/>
      <c r="D480" s="5" t="n"/>
      <c r="E480" s="6" t="n"/>
      <c r="F480" s="6" t="n"/>
      <c r="G480" s="6" t="str">
        <f>IF(E480="","",E480-F480)</f>
        <v/>
      </c>
      <c r="H480" t="str">
        <f>IF(OR(E480="",D480=""),"",IF(G480&gt;0,MAX(0,TODAY()-D480),0))</f>
        <v/>
      </c>
      <c r="I480" t="str">
        <f>IF(H480="","",IF(G480&lt;=0,"Đã thu đủ",IF(H480=0,"Chưa quá hạn",IF(H480&lt;=30,"1–30 ngày",IF(H480&lt;=60,"31–60 ngày",IF(H480&lt;=90,"61–90 ngày","Trên 90 ngày"))))))</f>
        <v/>
      </c>
    </row>
    <row r="481">
      <c r="A481" s="5" t="n"/>
      <c r="D481" s="5" t="n"/>
      <c r="E481" s="6" t="n"/>
      <c r="F481" s="6" t="n"/>
      <c r="G481" s="6" t="str">
        <f>IF(E481="","",E481-F481)</f>
        <v/>
      </c>
      <c r="H481" t="str">
        <f>IF(OR(E481="",D481=""),"",IF(G481&gt;0,MAX(0,TODAY()-D481),0))</f>
        <v/>
      </c>
      <c r="I481" t="str">
        <f>IF(H481="","",IF(G481&lt;=0,"Đã thu đủ",IF(H481=0,"Chưa quá hạn",IF(H481&lt;=30,"1–30 ngày",IF(H481&lt;=60,"31–60 ngày",IF(H481&lt;=90,"61–90 ngày","Trên 90 ngày"))))))</f>
        <v/>
      </c>
    </row>
    <row r="482">
      <c r="A482" s="5" t="n"/>
      <c r="D482" s="5" t="n"/>
      <c r="E482" s="6" t="n"/>
      <c r="F482" s="6" t="n"/>
      <c r="G482" s="6" t="str">
        <f>IF(E482="","",E482-F482)</f>
        <v/>
      </c>
      <c r="H482" t="str">
        <f>IF(OR(E482="",D482=""),"",IF(G482&gt;0,MAX(0,TODAY()-D482),0))</f>
        <v/>
      </c>
      <c r="I482" t="str">
        <f>IF(H482="","",IF(G482&lt;=0,"Đã thu đủ",IF(H482=0,"Chưa quá hạn",IF(H482&lt;=30,"1–30 ngày",IF(H482&lt;=60,"31–60 ngày",IF(H482&lt;=90,"61–90 ngày","Trên 90 ngày"))))))</f>
        <v/>
      </c>
    </row>
    <row r="483">
      <c r="A483" s="5" t="n"/>
      <c r="D483" s="5" t="n"/>
      <c r="E483" s="6" t="n"/>
      <c r="F483" s="6" t="n"/>
      <c r="G483" s="6" t="str">
        <f>IF(E483="","",E483-F483)</f>
        <v/>
      </c>
      <c r="H483" t="str">
        <f>IF(OR(E483="",D483=""),"",IF(G483&gt;0,MAX(0,TODAY()-D483),0))</f>
        <v/>
      </c>
      <c r="I483" t="str">
        <f>IF(H483="","",IF(G483&lt;=0,"Đã thu đủ",IF(H483=0,"Chưa quá hạn",IF(H483&lt;=30,"1–30 ngày",IF(H483&lt;=60,"31–60 ngày",IF(H483&lt;=90,"61–90 ngày","Trên 90 ngày"))))))</f>
        <v/>
      </c>
    </row>
    <row r="484">
      <c r="A484" s="5" t="n"/>
      <c r="D484" s="5" t="n"/>
      <c r="E484" s="6" t="n"/>
      <c r="F484" s="6" t="n"/>
      <c r="G484" s="6" t="str">
        <f>IF(E484="","",E484-F484)</f>
        <v/>
      </c>
      <c r="H484" t="str">
        <f>IF(OR(E484="",D484=""),"",IF(G484&gt;0,MAX(0,TODAY()-D484),0))</f>
        <v/>
      </c>
      <c r="I484" t="str">
        <f>IF(H484="","",IF(G484&lt;=0,"Đã thu đủ",IF(H484=0,"Chưa quá hạn",IF(H484&lt;=30,"1–30 ngày",IF(H484&lt;=60,"31–60 ngày",IF(H484&lt;=90,"61–90 ngày","Trên 90 ngày"))))))</f>
        <v/>
      </c>
    </row>
    <row r="485">
      <c r="A485" s="5" t="n"/>
      <c r="D485" s="5" t="n"/>
      <c r="E485" s="6" t="n"/>
      <c r="F485" s="6" t="n"/>
      <c r="G485" s="6" t="str">
        <f>IF(E485="","",E485-F485)</f>
        <v/>
      </c>
      <c r="H485" t="str">
        <f>IF(OR(E485="",D485=""),"",IF(G485&gt;0,MAX(0,TODAY()-D485),0))</f>
        <v/>
      </c>
      <c r="I485" t="str">
        <f>IF(H485="","",IF(G485&lt;=0,"Đã thu đủ",IF(H485=0,"Chưa quá hạn",IF(H485&lt;=30,"1–30 ngày",IF(H485&lt;=60,"31–60 ngày",IF(H485&lt;=90,"61–90 ngày","Trên 90 ngày"))))))</f>
        <v/>
      </c>
    </row>
    <row r="486">
      <c r="A486" s="5" t="n"/>
      <c r="D486" s="5" t="n"/>
      <c r="E486" s="6" t="n"/>
      <c r="F486" s="6" t="n"/>
      <c r="G486" s="6" t="str">
        <f>IF(E486="","",E486-F486)</f>
        <v/>
      </c>
      <c r="H486" t="str">
        <f>IF(OR(E486="",D486=""),"",IF(G486&gt;0,MAX(0,TODAY()-D486),0))</f>
        <v/>
      </c>
      <c r="I486" t="str">
        <f>IF(H486="","",IF(G486&lt;=0,"Đã thu đủ",IF(H486=0,"Chưa quá hạn",IF(H486&lt;=30,"1–30 ngày",IF(H486&lt;=60,"31–60 ngày",IF(H486&lt;=90,"61–90 ngày","Trên 90 ngày"))))))</f>
        <v/>
      </c>
    </row>
    <row r="487">
      <c r="A487" s="5" t="n"/>
      <c r="D487" s="5" t="n"/>
      <c r="E487" s="6" t="n"/>
      <c r="F487" s="6" t="n"/>
      <c r="G487" s="6" t="str">
        <f>IF(E487="","",E487-F487)</f>
        <v/>
      </c>
      <c r="H487" t="str">
        <f>IF(OR(E487="",D487=""),"",IF(G487&gt;0,MAX(0,TODAY()-D487),0))</f>
        <v/>
      </c>
      <c r="I487" t="str">
        <f>IF(H487="","",IF(G487&lt;=0,"Đã thu đủ",IF(H487=0,"Chưa quá hạn",IF(H487&lt;=30,"1–30 ngày",IF(H487&lt;=60,"31–60 ngày",IF(H487&lt;=90,"61–90 ngày","Trên 90 ngày"))))))</f>
        <v/>
      </c>
    </row>
    <row r="488">
      <c r="A488" s="5" t="n"/>
      <c r="D488" s="5" t="n"/>
      <c r="E488" s="6" t="n"/>
      <c r="F488" s="6" t="n"/>
      <c r="G488" s="6" t="str">
        <f>IF(E488="","",E488-F488)</f>
        <v/>
      </c>
      <c r="H488" t="str">
        <f>IF(OR(E488="",D488=""),"",IF(G488&gt;0,MAX(0,TODAY()-D488),0))</f>
        <v/>
      </c>
      <c r="I488" t="str">
        <f>IF(H488="","",IF(G488&lt;=0,"Đã thu đủ",IF(H488=0,"Chưa quá hạn",IF(H488&lt;=30,"1–30 ngày",IF(H488&lt;=60,"31–60 ngày",IF(H488&lt;=90,"61–90 ngày","Trên 90 ngày"))))))</f>
        <v/>
      </c>
    </row>
    <row r="489">
      <c r="A489" s="5" t="n"/>
      <c r="D489" s="5" t="n"/>
      <c r="E489" s="6" t="n"/>
      <c r="F489" s="6" t="n"/>
      <c r="G489" s="6" t="str">
        <f>IF(E489="","",E489-F489)</f>
        <v/>
      </c>
      <c r="H489" t="str">
        <f>IF(OR(E489="",D489=""),"",IF(G489&gt;0,MAX(0,TODAY()-D489),0))</f>
        <v/>
      </c>
      <c r="I489" t="str">
        <f>IF(H489="","",IF(G489&lt;=0,"Đã thu đủ",IF(H489=0,"Chưa quá hạn",IF(H489&lt;=30,"1–30 ngày",IF(H489&lt;=60,"31–60 ngày",IF(H489&lt;=90,"61–90 ngày","Trên 90 ngày"))))))</f>
        <v/>
      </c>
    </row>
    <row r="490">
      <c r="A490" s="5" t="n"/>
      <c r="D490" s="5" t="n"/>
      <c r="E490" s="6" t="n"/>
      <c r="F490" s="6" t="n"/>
      <c r="G490" s="6" t="str">
        <f>IF(E490="","",E490-F490)</f>
        <v/>
      </c>
      <c r="H490" t="str">
        <f>IF(OR(E490="",D490=""),"",IF(G490&gt;0,MAX(0,TODAY()-D490),0))</f>
        <v/>
      </c>
      <c r="I490" t="str">
        <f>IF(H490="","",IF(G490&lt;=0,"Đã thu đủ",IF(H490=0,"Chưa quá hạn",IF(H490&lt;=30,"1–30 ngày",IF(H490&lt;=60,"31–60 ngày",IF(H490&lt;=90,"61–90 ngày","Trên 90 ngày"))))))</f>
        <v/>
      </c>
    </row>
    <row r="491">
      <c r="A491" s="5" t="n"/>
      <c r="D491" s="5" t="n"/>
      <c r="E491" s="6" t="n"/>
      <c r="F491" s="6" t="n"/>
      <c r="G491" s="6" t="str">
        <f>IF(E491="","",E491-F491)</f>
        <v/>
      </c>
      <c r="H491" t="str">
        <f>IF(OR(E491="",D491=""),"",IF(G491&gt;0,MAX(0,TODAY()-D491),0))</f>
        <v/>
      </c>
      <c r="I491" t="str">
        <f>IF(H491="","",IF(G491&lt;=0,"Đã thu đủ",IF(H491=0,"Chưa quá hạn",IF(H491&lt;=30,"1–30 ngày",IF(H491&lt;=60,"31–60 ngày",IF(H491&lt;=90,"61–90 ngày","Trên 90 ngày"))))))</f>
        <v/>
      </c>
    </row>
    <row r="492">
      <c r="A492" s="5" t="n"/>
      <c r="D492" s="5" t="n"/>
      <c r="E492" s="6" t="n"/>
      <c r="F492" s="6" t="n"/>
      <c r="G492" s="6" t="str">
        <f>IF(E492="","",E492-F492)</f>
        <v/>
      </c>
      <c r="H492" t="str">
        <f>IF(OR(E492="",D492=""),"",IF(G492&gt;0,MAX(0,TODAY()-D492),0))</f>
        <v/>
      </c>
      <c r="I492" t="str">
        <f>IF(H492="","",IF(G492&lt;=0,"Đã thu đủ",IF(H492=0,"Chưa quá hạn",IF(H492&lt;=30,"1–30 ngày",IF(H492&lt;=60,"31–60 ngày",IF(H492&lt;=90,"61–90 ngày","Trên 90 ngày"))))))</f>
        <v/>
      </c>
    </row>
    <row r="493">
      <c r="A493" s="5" t="n"/>
      <c r="D493" s="5" t="n"/>
      <c r="E493" s="6" t="n"/>
      <c r="F493" s="6" t="n"/>
      <c r="G493" s="6" t="str">
        <f>IF(E493="","",E493-F493)</f>
        <v/>
      </c>
      <c r="H493" t="str">
        <f>IF(OR(E493="",D493=""),"",IF(G493&gt;0,MAX(0,TODAY()-D493),0))</f>
        <v/>
      </c>
      <c r="I493" t="str">
        <f>IF(H493="","",IF(G493&lt;=0,"Đã thu đủ",IF(H493=0,"Chưa quá hạn",IF(H493&lt;=30,"1–30 ngày",IF(H493&lt;=60,"31–60 ngày",IF(H493&lt;=90,"61–90 ngày","Trên 90 ngày"))))))</f>
        <v/>
      </c>
    </row>
    <row r="494">
      <c r="A494" s="5" t="n"/>
      <c r="D494" s="5" t="n"/>
      <c r="E494" s="6" t="n"/>
      <c r="F494" s="6" t="n"/>
      <c r="G494" s="6" t="str">
        <f>IF(E494="","",E494-F494)</f>
        <v/>
      </c>
      <c r="H494" t="str">
        <f>IF(OR(E494="",D494=""),"",IF(G494&gt;0,MAX(0,TODAY()-D494),0))</f>
        <v/>
      </c>
      <c r="I494" t="str">
        <f>IF(H494="","",IF(G494&lt;=0,"Đã thu đủ",IF(H494=0,"Chưa quá hạn",IF(H494&lt;=30,"1–30 ngày",IF(H494&lt;=60,"31–60 ngày",IF(H494&lt;=90,"61–90 ngày","Trên 90 ngày"))))))</f>
        <v/>
      </c>
    </row>
    <row r="495">
      <c r="A495" s="5" t="n"/>
      <c r="D495" s="5" t="n"/>
      <c r="E495" s="6" t="n"/>
      <c r="F495" s="6" t="n"/>
      <c r="G495" s="6" t="str">
        <f>IF(E495="","",E495-F495)</f>
        <v/>
      </c>
      <c r="H495" t="str">
        <f>IF(OR(E495="",D495=""),"",IF(G495&gt;0,MAX(0,TODAY()-D495),0))</f>
        <v/>
      </c>
      <c r="I495" t="str">
        <f>IF(H495="","",IF(G495&lt;=0,"Đã thu đủ",IF(H495=0,"Chưa quá hạn",IF(H495&lt;=30,"1–30 ngày",IF(H495&lt;=60,"31–60 ngày",IF(H495&lt;=90,"61–90 ngày","Trên 90 ngày"))))))</f>
        <v/>
      </c>
    </row>
    <row r="496">
      <c r="A496" s="5" t="n"/>
      <c r="D496" s="5" t="n"/>
      <c r="E496" s="6" t="n"/>
      <c r="F496" s="6" t="n"/>
      <c r="G496" s="6" t="str">
        <f>IF(E496="","",E496-F496)</f>
        <v/>
      </c>
      <c r="H496" t="str">
        <f>IF(OR(E496="",D496=""),"",IF(G496&gt;0,MAX(0,TODAY()-D496),0))</f>
        <v/>
      </c>
      <c r="I496" t="str">
        <f>IF(H496="","",IF(G496&lt;=0,"Đã thu đủ",IF(H496=0,"Chưa quá hạn",IF(H496&lt;=30,"1–30 ngày",IF(H496&lt;=60,"31–60 ngày",IF(H496&lt;=90,"61–90 ngày","Trên 90 ngày"))))))</f>
        <v/>
      </c>
    </row>
    <row r="497">
      <c r="A497" s="5" t="n"/>
      <c r="D497" s="5" t="n"/>
      <c r="E497" s="6" t="n"/>
      <c r="F497" s="6" t="n"/>
      <c r="G497" s="6" t="str">
        <f>IF(E497="","",E497-F497)</f>
        <v/>
      </c>
      <c r="H497" t="str">
        <f>IF(OR(E497="",D497=""),"",IF(G497&gt;0,MAX(0,TODAY()-D497),0))</f>
        <v/>
      </c>
      <c r="I497" t="str">
        <f>IF(H497="","",IF(G497&lt;=0,"Đã thu đủ",IF(H497=0,"Chưa quá hạn",IF(H497&lt;=30,"1–30 ngày",IF(H497&lt;=60,"31–60 ngày",IF(H497&lt;=90,"61–90 ngày","Trên 90 ngày"))))))</f>
        <v/>
      </c>
    </row>
    <row r="498">
      <c r="A498" s="5" t="n"/>
      <c r="D498" s="5" t="n"/>
      <c r="E498" s="6" t="n"/>
      <c r="F498" s="6" t="n"/>
      <c r="G498" s="6" t="str">
        <f>IF(E498="","",E498-F498)</f>
        <v/>
      </c>
      <c r="H498" t="str">
        <f>IF(OR(E498="",D498=""),"",IF(G498&gt;0,MAX(0,TODAY()-D498),0))</f>
        <v/>
      </c>
      <c r="I498" t="str">
        <f>IF(H498="","",IF(G498&lt;=0,"Đã thu đủ",IF(H498=0,"Chưa quá hạn",IF(H498&lt;=30,"1–30 ngày",IF(H498&lt;=60,"31–60 ngày",IF(H498&lt;=90,"61–90 ngày","Trên 90 ngày"))))))</f>
        <v/>
      </c>
    </row>
    <row r="499">
      <c r="A499" s="5" t="n"/>
      <c r="D499" s="5" t="n"/>
      <c r="E499" s="6" t="n"/>
      <c r="F499" s="6" t="n"/>
      <c r="G499" s="6" t="str">
        <f>IF(E499="","",E499-F499)</f>
        <v/>
      </c>
      <c r="H499" t="str">
        <f>IF(OR(E499="",D499=""),"",IF(G499&gt;0,MAX(0,TODAY()-D499),0))</f>
        <v/>
      </c>
      <c r="I499" t="str">
        <f>IF(H499="","",IF(G499&lt;=0,"Đã thu đủ",IF(H499=0,"Chưa quá hạn",IF(H499&lt;=30,"1–30 ngày",IF(H499&lt;=60,"31–60 ngày",IF(H499&lt;=90,"61–90 ngày","Trên 90 ngày"))))))</f>
        <v/>
      </c>
    </row>
    <row r="500">
      <c r="A500" s="5" t="n"/>
      <c r="D500" s="5" t="n"/>
      <c r="E500" s="6" t="n"/>
      <c r="F500" s="6" t="n"/>
      <c r="G500" s="6" t="str">
        <f>IF(E500="","",E500-F500)</f>
        <v/>
      </c>
      <c r="H500" t="str">
        <f>IF(OR(E500="",D500=""),"",IF(G500&gt;0,MAX(0,TODAY()-D500),0))</f>
        <v/>
      </c>
      <c r="I500" t="str">
        <f>IF(H500="","",IF(G500&lt;=0,"Đã thu đủ",IF(H500=0,"Chưa quá hạn",IF(H500&lt;=30,"1–30 ngày",IF(H500&lt;=60,"31–60 ngày",IF(H500&lt;=90,"61–90 ngày","Trên 90 ngày"))))))</f>
        <v/>
      </c>
    </row>
    <row r="501">
      <c r="A501" s="5" t="n"/>
      <c r="D501" s="5" t="n"/>
      <c r="E501" s="6" t="n"/>
      <c r="F501" s="6" t="n"/>
      <c r="G501" s="6" t="str">
        <f>IF(E501="","",E501-F501)</f>
        <v/>
      </c>
      <c r="H501" t="str">
        <f>IF(OR(E501="",D501=""),"",IF(G501&gt;0,MAX(0,TODAY()-D501),0))</f>
        <v/>
      </c>
      <c r="I501" t="str">
        <f>IF(H501="","",IF(G501&lt;=0,"Đã thu đủ",IF(H501=0,"Chưa quá hạn",IF(H501&lt;=30,"1–30 ngày",IF(H501&lt;=60,"31–60 ngày",IF(H501&lt;=90,"61–90 ngày","Trên 90 ngày"))))))</f>
        <v/>
      </c>
    </row>
  </sheetData>
  <autoFilter ref="A1:I50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20" customWidth="1" min="1" max="1"/>
    <col width="20" customWidth="1" min="2" max="2"/>
    <col width="12" customWidth="1" min="3" max="3"/>
  </cols>
  <sheetData>
    <row r="1">
      <c r="A1" s="7" t="inlineStr">
        <is>
          <t>Tuổi nợ</t>
        </is>
      </c>
      <c r="B1" s="7" t="inlineStr">
        <is>
          <t>Số tiền còn nợ</t>
        </is>
      </c>
      <c r="C1" s="7" t="inlineStr">
        <is>
          <t>Số khoản</t>
        </is>
      </c>
    </row>
    <row r="2">
      <c r="A2" t="inlineStr">
        <is>
          <t>Chưa quá hạn</t>
        </is>
      </c>
      <c r="B2" s="6">
        <f>SUMIFS('Công nợ'!G:G,'Công nợ'!I:I,A2)</f>
        <v>540000000</v>
      </c>
      <c r="C2">
        <f>COUNTIFS('Công nợ'!I:I,A2)</f>
        <v>1</v>
      </c>
    </row>
    <row r="3">
      <c r="A3" t="inlineStr">
        <is>
          <t>1–30 ngày</t>
        </is>
      </c>
      <c r="B3" s="6">
        <f>SUMIFS('Công nợ'!G:G,'Công nợ'!I:I,A3)</f>
        <v>300000000</v>
      </c>
      <c r="C3">
        <f>COUNTIFS('Công nợ'!I:I,A3)</f>
        <v>1</v>
      </c>
    </row>
    <row r="4">
      <c r="A4" t="inlineStr">
        <is>
          <t>31–60 ngày</t>
        </is>
      </c>
      <c r="B4" s="6">
        <f>SUMIFS('Công nợ'!G:G,'Công nợ'!I:I,A4)</f>
        <v>92000000</v>
      </c>
      <c r="C4">
        <f>COUNTIFS('Công nợ'!I:I,A4)</f>
        <v>1</v>
      </c>
    </row>
    <row r="5">
      <c r="A5" t="inlineStr">
        <is>
          <t>61–90 ngày</t>
        </is>
      </c>
      <c r="B5" s="6">
        <f>SUMIFS('Công nợ'!G:G,'Công nợ'!I:I,A5)</f>
        <v>620000000</v>
      </c>
      <c r="C5">
        <f>COUNTIFS('Công nợ'!I:I,A5)</f>
        <v>1</v>
      </c>
    </row>
    <row r="6">
      <c r="A6" t="inlineStr">
        <is>
          <t>Trên 90 ngày</t>
        </is>
      </c>
      <c r="B6" s="6">
        <f>SUMIFS('Công nợ'!G:G,'Công nợ'!I:I,A6)</f>
        <v>0</v>
      </c>
      <c r="C6">
        <f>COUNTIFS('Công nợ'!I:I,A6)</f>
        <v>0</v>
      </c>
    </row>
    <row r="7">
      <c r="A7" s="8" t="inlineStr">
        <is>
          <t>Tổng phải thu</t>
        </is>
      </c>
      <c r="B7" s="6">
        <f>SUM(B2:B6)</f>
        <v>1552000000</v>
      </c>
    </row>
    <row r="8">
      <c r="A8" s="8" t="inlineStr">
        <is>
          <t>Trong đó quá hạn</t>
        </is>
      </c>
      <c r="B8" s="6">
        <f>SUM(B3:B6)</f>
        <v>1012000000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2026-10-22T13:20:20Z</dcterms:created>
  <dcterms:modified xmlns:dcterms="http://purl.org/dc/terms/" xmlns:xsi="http://www.w3.org/2001/XMLSchema-instance" xsi:type="dcterms:W3CDTF">2026-10-22T13:20:20Z</dcterms:modified>
</cp:coreProperties>
</file>